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米沢地区卓球協会\会計関係\2026\米沢オープン\"/>
    </mc:Choice>
  </mc:AlternateContent>
  <xr:revisionPtr revIDLastSave="0" documentId="13_ncr:1_{34EC2F2E-C95B-4403-81EA-20EBA1604B00}" xr6:coauthVersionLast="47" xr6:coauthVersionMax="47" xr10:uidLastSave="{00000000-0000-0000-0000-000000000000}"/>
  <bookViews>
    <workbookView xWindow="-120" yWindow="-120" windowWidth="29040" windowHeight="15720" tabRatio="821" xr2:uid="{00000000-000D-0000-FFFF-FFFF00000000}"/>
  </bookViews>
  <sheets>
    <sheet name="集計表" sheetId="1" r:id="rId1"/>
    <sheet name="男S～60" sheetId="7" r:id="rId2"/>
    <sheet name="男S60～70" sheetId="14" r:id="rId3"/>
    <sheet name="男S70～75" sheetId="19" r:id="rId4"/>
    <sheet name="男S75～" sheetId="9" r:id="rId5"/>
    <sheet name="女S～60" sheetId="11" r:id="rId6"/>
    <sheet name="女S60～70" sheetId="16" r:id="rId7"/>
    <sheet name="女S70～75" sheetId="20" r:id="rId8"/>
    <sheet name="女S75～" sheetId="15" r:id="rId9"/>
    <sheet name="混合～120" sheetId="13" r:id="rId10"/>
    <sheet name="混合120～140" sheetId="17" r:id="rId11"/>
    <sheet name="混合140～150" sheetId="21" r:id="rId12"/>
    <sheet name="混合150～" sheetId="18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I25" i="1"/>
  <c r="I26" i="1"/>
  <c r="I23" i="1"/>
  <c r="I16" i="1"/>
  <c r="I17" i="1"/>
  <c r="I18" i="1"/>
  <c r="I19" i="1"/>
  <c r="I20" i="1"/>
  <c r="I21" i="1"/>
  <c r="I22" i="1"/>
  <c r="H17" i="1" l="1"/>
  <c r="H21" i="1"/>
  <c r="H25" i="1"/>
  <c r="E4" i="21" l="1"/>
  <c r="E3" i="21"/>
  <c r="E2" i="21"/>
  <c r="E1" i="21"/>
  <c r="E4" i="20"/>
  <c r="E3" i="20"/>
  <c r="E2" i="20"/>
  <c r="E1" i="20"/>
  <c r="E4" i="19"/>
  <c r="E3" i="19"/>
  <c r="E2" i="19"/>
  <c r="E1" i="19"/>
  <c r="H26" i="1" l="1"/>
  <c r="H24" i="1"/>
  <c r="H23" i="1"/>
  <c r="H22" i="1"/>
  <c r="H20" i="1"/>
  <c r="H19" i="1"/>
  <c r="H18" i="1"/>
  <c r="H16" i="1"/>
  <c r="H15" i="1"/>
  <c r="I15" i="1" s="1"/>
  <c r="E4" i="18" l="1"/>
  <c r="E3" i="18"/>
  <c r="E2" i="18"/>
  <c r="E1" i="18"/>
  <c r="E4" i="17"/>
  <c r="E3" i="17"/>
  <c r="E2" i="17"/>
  <c r="E1" i="17"/>
  <c r="E4" i="13"/>
  <c r="E3" i="13"/>
  <c r="E2" i="13"/>
  <c r="E1" i="13"/>
  <c r="E4" i="15" l="1"/>
  <c r="E3" i="15"/>
  <c r="E2" i="15"/>
  <c r="E1" i="15"/>
  <c r="E4" i="16"/>
  <c r="E3" i="16"/>
  <c r="E2" i="16"/>
  <c r="E1" i="16"/>
  <c r="E4" i="11"/>
  <c r="E3" i="11"/>
  <c r="E2" i="11"/>
  <c r="E1" i="11"/>
  <c r="E4" i="9"/>
  <c r="E3" i="9"/>
  <c r="E2" i="9"/>
  <c r="E1" i="9"/>
  <c r="E4" i="14"/>
  <c r="E3" i="14"/>
  <c r="E2" i="14"/>
  <c r="E1" i="14"/>
  <c r="E4" i="7"/>
  <c r="E3" i="7"/>
  <c r="E2" i="7"/>
  <c r="E1" i="7"/>
  <c r="I27" i="1"/>
</calcChain>
</file>

<file path=xl/sharedStrings.xml><?xml version="1.0" encoding="utf-8"?>
<sst xmlns="http://schemas.openxmlformats.org/spreadsheetml/2006/main" count="195" uniqueCount="48">
  <si>
    <t>参加料</t>
    <rPh sb="0" eb="2">
      <t>サンカ</t>
    </rPh>
    <rPh sb="2" eb="3">
      <t>リョウ</t>
    </rPh>
    <phoneticPr fontId="1"/>
  </si>
  <si>
    <t>金額</t>
    <rPh sb="0" eb="2">
      <t>キンガク</t>
    </rPh>
    <phoneticPr fontId="1"/>
  </si>
  <si>
    <t>人数
組数</t>
    <rPh sb="0" eb="2">
      <t>ニンズウ</t>
    </rPh>
    <rPh sb="3" eb="5">
      <t>クミスウ</t>
    </rPh>
    <phoneticPr fontId="1"/>
  </si>
  <si>
    <t>チーム名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</si>
  <si>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</si>
  <si>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メールアドレス</t>
    <phoneticPr fontId="1"/>
  </si>
  <si>
    <t>種　　　　　　　　　　目</t>
    <rPh sb="0" eb="1">
      <t>タネ</t>
    </rPh>
    <rPh sb="11" eb="12">
      <t>メ</t>
    </rPh>
    <phoneticPr fontId="1"/>
  </si>
  <si>
    <t>合　　　　　　　　　　計</t>
    <rPh sb="0" eb="1">
      <t>ア</t>
    </rPh>
    <rPh sb="11" eb="12">
      <t>ケイ</t>
    </rPh>
    <phoneticPr fontId="1"/>
  </si>
  <si>
    <t>※参加料振込の際は、必ずチーム名でお願いいたします</t>
    <rPh sb="1" eb="3">
      <t>サンカ</t>
    </rPh>
    <rPh sb="3" eb="4">
      <t>リョウ</t>
    </rPh>
    <rPh sb="4" eb="6">
      <t>フリコミ</t>
    </rPh>
    <rPh sb="7" eb="8">
      <t>サイ</t>
    </rPh>
    <rPh sb="10" eb="11">
      <t>カナラ</t>
    </rPh>
    <rPh sb="15" eb="16">
      <t>メイ</t>
    </rPh>
    <rPh sb="18" eb="19">
      <t>ネガ</t>
    </rPh>
    <phoneticPr fontId="1"/>
  </si>
  <si>
    <t>氏　　　　名</t>
    <rPh sb="0" eb="1">
      <t>シ</t>
    </rPh>
    <rPh sb="5" eb="6">
      <t>メイ</t>
    </rPh>
    <phoneticPr fontId="3"/>
  </si>
  <si>
    <t>種目名</t>
    <rPh sb="0" eb="2">
      <t>シュモク</t>
    </rPh>
    <rPh sb="2" eb="3">
      <t>メイ</t>
    </rPh>
    <phoneticPr fontId="1"/>
  </si>
  <si>
    <t>№</t>
    <phoneticPr fontId="3"/>
  </si>
  <si>
    <t>　自動で計算します</t>
    <rPh sb="1" eb="3">
      <t>ジドウ</t>
    </rPh>
    <rPh sb="4" eb="6">
      <t>ケイサン</t>
    </rPh>
    <phoneticPr fontId="1"/>
  </si>
  <si>
    <t>※人数・組数・金額は、別シートの種目毎の申込書に名簿を入力していただくと</t>
    <rPh sb="1" eb="3">
      <t>ニンズウ</t>
    </rPh>
    <rPh sb="4" eb="6">
      <t>クミスウ</t>
    </rPh>
    <rPh sb="7" eb="9">
      <t>キンガク</t>
    </rPh>
    <rPh sb="11" eb="12">
      <t>ベツ</t>
    </rPh>
    <rPh sb="16" eb="18">
      <t>シュモク</t>
    </rPh>
    <rPh sb="18" eb="19">
      <t>ゴト</t>
    </rPh>
    <rPh sb="20" eb="23">
      <t>モウシコミショ</t>
    </rPh>
    <rPh sb="24" eb="26">
      <t>メイボ</t>
    </rPh>
    <rPh sb="27" eb="29">
      <t>ニュウリョク</t>
    </rPh>
    <phoneticPr fontId="1"/>
  </si>
  <si>
    <t>年齢</t>
    <rPh sb="0" eb="2">
      <t>ネンレイ</t>
    </rPh>
    <phoneticPr fontId="3"/>
  </si>
  <si>
    <t>　　　※強い選手から順に入力してください</t>
    <rPh sb="4" eb="5">
      <t>ツヨ</t>
    </rPh>
    <rPh sb="6" eb="8">
      <t>センシュ</t>
    </rPh>
    <rPh sb="10" eb="11">
      <t>ジュン</t>
    </rPh>
    <rPh sb="12" eb="14">
      <t>ニュウリョク</t>
    </rPh>
    <phoneticPr fontId="1"/>
  </si>
  <si>
    <t>　　　※このシートでは氏名と年齢のみ入力してください</t>
    <rPh sb="11" eb="13">
      <t>シメイ</t>
    </rPh>
    <rPh sb="14" eb="16">
      <t>ネンレイ</t>
    </rPh>
    <rPh sb="18" eb="20">
      <t>ニュウリョク</t>
    </rPh>
    <phoneticPr fontId="1"/>
  </si>
  <si>
    <t>ラージボール男子シングルス４０歳以上６０歳未満</t>
    <rPh sb="6" eb="8">
      <t>ダンシ</t>
    </rPh>
    <rPh sb="15" eb="18">
      <t>サイイジョウ</t>
    </rPh>
    <rPh sb="20" eb="23">
      <t>サイミマン</t>
    </rPh>
    <phoneticPr fontId="1"/>
  </si>
  <si>
    <t>ラージボール男子シングルス６０歳以上７０歳未満</t>
    <rPh sb="6" eb="8">
      <t>ダンシ</t>
    </rPh>
    <rPh sb="15" eb="18">
      <t>サイイジョウ</t>
    </rPh>
    <rPh sb="20" eb="23">
      <t>サイミマン</t>
    </rPh>
    <phoneticPr fontId="1"/>
  </si>
  <si>
    <t>ラージボール女子シングルス４０歳以上６０歳未満</t>
    <rPh sb="6" eb="8">
      <t>ジョシ</t>
    </rPh>
    <rPh sb="15" eb="18">
      <t>サイイジョウ</t>
    </rPh>
    <rPh sb="20" eb="23">
      <t>サイミマン</t>
    </rPh>
    <phoneticPr fontId="1"/>
  </si>
  <si>
    <t>ラージボール女子シングルス６０歳以上７０歳未満</t>
    <rPh sb="6" eb="8">
      <t>ジョシ</t>
    </rPh>
    <rPh sb="15" eb="18">
      <t>サイイジョウ</t>
    </rPh>
    <rPh sb="20" eb="23">
      <t>サイミマン</t>
    </rPh>
    <phoneticPr fontId="1"/>
  </si>
  <si>
    <t>ラージボール混合ダブルス８０歳以上１２０歳未満</t>
    <rPh sb="6" eb="8">
      <t>コンゴウ</t>
    </rPh>
    <rPh sb="14" eb="17">
      <t>サイイジョウ</t>
    </rPh>
    <rPh sb="20" eb="23">
      <t>サイミマン</t>
    </rPh>
    <phoneticPr fontId="1"/>
  </si>
  <si>
    <t>ラージボール混合ダブルス１２０歳以上１４０歳未満</t>
    <rPh sb="6" eb="8">
      <t>コンゴウ</t>
    </rPh>
    <rPh sb="15" eb="18">
      <t>サイイジョウ</t>
    </rPh>
    <rPh sb="21" eb="24">
      <t>サイミマン</t>
    </rPh>
    <phoneticPr fontId="1"/>
  </si>
  <si>
    <t>米沢オープン卓球大会参加申込書集計表（ラージボール）</t>
    <rPh sb="0" eb="2">
      <t>ヨネザワ</t>
    </rPh>
    <rPh sb="6" eb="8">
      <t>タッキュウ</t>
    </rPh>
    <rPh sb="8" eb="10">
      <t>タイカイ</t>
    </rPh>
    <rPh sb="10" eb="12">
      <t>サンカ</t>
    </rPh>
    <rPh sb="12" eb="15">
      <t>モウシコミショ</t>
    </rPh>
    <rPh sb="15" eb="18">
      <t>シュウケイヒョウ</t>
    </rPh>
    <phoneticPr fontId="1"/>
  </si>
  <si>
    <t>ラージボール男子シングルス
６０歳以上７０歳未満</t>
    <rPh sb="6" eb="8">
      <t>ダンシ</t>
    </rPh>
    <rPh sb="16" eb="19">
      <t>サイイジョウ</t>
    </rPh>
    <rPh sb="21" eb="24">
      <t>サイミマン</t>
    </rPh>
    <phoneticPr fontId="1"/>
  </si>
  <si>
    <t>ラージボール女子シングルス
６０歳以上７０歳未満</t>
    <rPh sb="6" eb="8">
      <t>ジョシ</t>
    </rPh>
    <rPh sb="16" eb="19">
      <t>サイイジョウ</t>
    </rPh>
    <rPh sb="21" eb="24">
      <t>サイミマン</t>
    </rPh>
    <phoneticPr fontId="1"/>
  </si>
  <si>
    <t>年齢</t>
    <rPh sb="0" eb="2">
      <t>ネンレイ</t>
    </rPh>
    <phoneticPr fontId="1"/>
  </si>
  <si>
    <t>ラージボール混合ダブルス
１２０歳以上１４０歳未満</t>
    <rPh sb="6" eb="8">
      <t>コンゴウ</t>
    </rPh>
    <rPh sb="16" eb="19">
      <t>サイイジョウ</t>
    </rPh>
    <rPh sb="22" eb="25">
      <t>サイミマン</t>
    </rPh>
    <phoneticPr fontId="1"/>
  </si>
  <si>
    <t>ラージボール男子シングルス７０歳以上７５歳未満</t>
    <rPh sb="6" eb="8">
      <t>ダンシ</t>
    </rPh>
    <rPh sb="15" eb="18">
      <t>サイイジョウ</t>
    </rPh>
    <rPh sb="20" eb="23">
      <t>サイミマン</t>
    </rPh>
    <phoneticPr fontId="1"/>
  </si>
  <si>
    <t>ラージボール男子シングルス７５歳以上</t>
    <rPh sb="6" eb="8">
      <t>ダンシ</t>
    </rPh>
    <rPh sb="15" eb="18">
      <t>サイイジョウ</t>
    </rPh>
    <phoneticPr fontId="1"/>
  </si>
  <si>
    <t>ラージボール女子シングルス７０歳以上７５歳未満</t>
    <rPh sb="6" eb="8">
      <t>ジョシ</t>
    </rPh>
    <rPh sb="15" eb="18">
      <t>サイイジョウ</t>
    </rPh>
    <rPh sb="20" eb="23">
      <t>サイミマン</t>
    </rPh>
    <phoneticPr fontId="1"/>
  </si>
  <si>
    <t>ラージボール女子シングルス７５歳以上</t>
    <rPh sb="6" eb="8">
      <t>ジョシ</t>
    </rPh>
    <rPh sb="15" eb="18">
      <t>サイイジョウ</t>
    </rPh>
    <phoneticPr fontId="1"/>
  </si>
  <si>
    <t>ラージボール混合ダブルス１４０歳以上１５０歳未満</t>
    <rPh sb="6" eb="8">
      <t>コンゴウ</t>
    </rPh>
    <rPh sb="15" eb="18">
      <t>サイイジョウ</t>
    </rPh>
    <rPh sb="21" eb="24">
      <t>サイミマン</t>
    </rPh>
    <phoneticPr fontId="1"/>
  </si>
  <si>
    <t>ラージボール混合ダブルス１５０歳以上</t>
    <rPh sb="6" eb="8">
      <t>コンゴウ</t>
    </rPh>
    <rPh sb="15" eb="18">
      <t>サイイジョウ</t>
    </rPh>
    <phoneticPr fontId="1"/>
  </si>
  <si>
    <t>ラージボール男子シングルス
７５歳以上</t>
    <rPh sb="6" eb="8">
      <t>ダンシ</t>
    </rPh>
    <rPh sb="16" eb="19">
      <t>サイイジョウ</t>
    </rPh>
    <phoneticPr fontId="1"/>
  </si>
  <si>
    <t>ラージボール男子シングルス
７０歳以上７５歳未満</t>
    <rPh sb="6" eb="8">
      <t>ダンシ</t>
    </rPh>
    <rPh sb="16" eb="19">
      <t>サイイジョウ</t>
    </rPh>
    <rPh sb="21" eb="24">
      <t>サイミマン</t>
    </rPh>
    <phoneticPr fontId="1"/>
  </si>
  <si>
    <t>ラージボール女子シングルス
７０歳以上７５歳未満</t>
    <rPh sb="6" eb="8">
      <t>ジョシ</t>
    </rPh>
    <rPh sb="16" eb="19">
      <t>サイイジョウ</t>
    </rPh>
    <rPh sb="21" eb="24">
      <t>サイミマン</t>
    </rPh>
    <phoneticPr fontId="1"/>
  </si>
  <si>
    <t>ラージボール混合ダブルス
１４０歳以上１５０歳未満</t>
    <rPh sb="6" eb="8">
      <t>コンゴウ</t>
    </rPh>
    <rPh sb="16" eb="19">
      <t>サイイジョウ</t>
    </rPh>
    <rPh sb="22" eb="25">
      <t>サイミマン</t>
    </rPh>
    <phoneticPr fontId="1"/>
  </si>
  <si>
    <t>ラージボール女子シングルス
７５歳以上</t>
    <rPh sb="6" eb="8">
      <t>ジョシ</t>
    </rPh>
    <rPh sb="16" eb="19">
      <t>サイイジョウ</t>
    </rPh>
    <phoneticPr fontId="1"/>
  </si>
  <si>
    <t>ラージボール混合ダブルス
１５０歳以上</t>
    <rPh sb="6" eb="8">
      <t>コンゴウ</t>
    </rPh>
    <rPh sb="16" eb="19">
      <t>サイイジョウ</t>
    </rPh>
    <phoneticPr fontId="1"/>
  </si>
  <si>
    <t>電話番号</t>
    <rPh sb="0" eb="2">
      <t>デンワ</t>
    </rPh>
    <rPh sb="2" eb="4">
      <t>バンゴウ</t>
    </rPh>
    <phoneticPr fontId="1"/>
  </si>
  <si>
    <t>※電話番号は可能ならば携帯電話の番号を入力お願いいたします</t>
    <rPh sb="1" eb="3">
      <t>デンワ</t>
    </rPh>
    <rPh sb="3" eb="5">
      <t>バンゴウ</t>
    </rPh>
    <rPh sb="6" eb="8">
      <t>カノウ</t>
    </rPh>
    <rPh sb="11" eb="13">
      <t>ケイタイ</t>
    </rPh>
    <rPh sb="13" eb="15">
      <t>デンワ</t>
    </rPh>
    <rPh sb="16" eb="18">
      <t>バンゴウ</t>
    </rPh>
    <rPh sb="19" eb="21">
      <t>ニュウリョク</t>
    </rPh>
    <rPh sb="22" eb="23">
      <t>ネガ</t>
    </rPh>
    <phoneticPr fontId="1"/>
  </si>
  <si>
    <t>電話番号</t>
    <rPh sb="0" eb="4">
      <t>デンワバンゴウ</t>
    </rPh>
    <phoneticPr fontId="1"/>
  </si>
  <si>
    <t>電話番号</t>
    <rPh sb="0" eb="2">
      <t>デンワ</t>
    </rPh>
    <rPh sb="2" eb="4">
      <t>バンゴウ</t>
    </rPh>
    <phoneticPr fontId="1"/>
  </si>
  <si>
    <t>※このシートでは上の４項目のみ入力してください</t>
    <rPh sb="8" eb="9">
      <t>ウエ</t>
    </rPh>
    <rPh sb="11" eb="13">
      <t>コウモク</t>
    </rPh>
    <rPh sb="15" eb="17">
      <t>ニュウリョク</t>
    </rPh>
    <phoneticPr fontId="1"/>
  </si>
  <si>
    <t>ラージボール男子シングルス
６０歳未満</t>
    <rPh sb="6" eb="8">
      <t>ダンシ</t>
    </rPh>
    <rPh sb="16" eb="19">
      <t>サイミマン</t>
    </rPh>
    <phoneticPr fontId="1"/>
  </si>
  <si>
    <t>ラージボール女子シングルス
６０歳未満</t>
    <rPh sb="6" eb="8">
      <t>ジョシ</t>
    </rPh>
    <rPh sb="16" eb="19">
      <t>サイミマン</t>
    </rPh>
    <phoneticPr fontId="1"/>
  </si>
  <si>
    <t>ラージボール混合ダブルス
１２０歳未満</t>
    <rPh sb="6" eb="8">
      <t>コンゴウ</t>
    </rPh>
    <rPh sb="16" eb="19">
      <t>サイミマン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</si>
</sst>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8" x14ac:knownFonts="1">
    <font>
      <sz val="11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38" fontId="5" fillId="0" borderId="0" xfId="1" applyFo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38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distributed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distributed" vertical="center"/>
    </xf>
    <xf numFmtId="0" fontId="0" fillId="2" borderId="5" xfId="0" applyFill="1" applyBorder="1" applyAlignment="1">
      <alignment horizontal="distributed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176" fontId="5" fillId="0" borderId="1" xfId="1" applyNumberFormat="1" applyFont="1" applyBorder="1" applyAlignment="1" applyProtection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99FF"/>
      <color rgb="FFFFFF99"/>
      <color rgb="FFFFCC99"/>
      <color rgb="FF99FF99"/>
      <color rgb="FFCCCCFF"/>
      <color rgb="FF99CCFF"/>
      <color rgb="FF66CCFF"/>
      <color rgb="FF66FFFF"/>
      <color rgb="FF99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99FF"/>
  </sheetPr>
  <dimension ref="A1:I27"/>
  <sheetViews>
    <sheetView tabSelected="1" workbookViewId="0">
      <selection activeCell="D3" sqref="D3:H3"/>
    </sheetView>
  </sheetViews>
  <sheetFormatPr defaultRowHeight="13.5" x14ac:dyDescent="0.15"/>
  <cols>
    <col min="1" max="6" width="9" customWidth="1"/>
    <col min="7" max="7" width="10.625" style="1" customWidth="1"/>
    <col min="8" max="9" width="10.625" customWidth="1"/>
  </cols>
  <sheetData>
    <row r="1" spans="1:9" ht="21" x14ac:dyDescent="0.15">
      <c r="A1" s="37" t="s">
        <v>23</v>
      </c>
      <c r="B1" s="37"/>
      <c r="C1" s="37"/>
      <c r="D1" s="37"/>
      <c r="E1" s="37"/>
      <c r="F1" s="37"/>
      <c r="G1" s="37"/>
      <c r="H1" s="37"/>
      <c r="I1" s="37"/>
    </row>
    <row r="3" spans="1:9" ht="30" customHeight="1" x14ac:dyDescent="0.15">
      <c r="B3" s="19" t="s">
        <v>3</v>
      </c>
      <c r="C3" s="19"/>
      <c r="D3" s="38"/>
      <c r="E3" s="39"/>
      <c r="F3" s="39"/>
      <c r="G3" s="39"/>
      <c r="H3" s="40"/>
    </row>
    <row r="4" spans="1:9" ht="30" customHeight="1" x14ac:dyDescent="0.15">
      <c r="B4" s="19" t="s">
        <v>4</v>
      </c>
      <c r="C4" s="19"/>
      <c r="D4" s="38"/>
      <c r="E4" s="39"/>
      <c r="F4" s="39"/>
      <c r="G4" s="39"/>
      <c r="H4" s="40"/>
    </row>
    <row r="5" spans="1:9" ht="30" customHeight="1" x14ac:dyDescent="0.15">
      <c r="B5" s="23" t="s">
        <v>40</v>
      </c>
      <c r="C5" s="24"/>
      <c r="D5" s="38"/>
      <c r="E5" s="39"/>
      <c r="F5" s="39"/>
      <c r="G5" s="39"/>
      <c r="H5" s="40"/>
    </row>
    <row r="6" spans="1:9" ht="30" customHeight="1" x14ac:dyDescent="0.15">
      <c r="B6" s="19" t="s">
        <v>5</v>
      </c>
      <c r="C6" s="19"/>
      <c r="D6" s="38"/>
      <c r="E6" s="39"/>
      <c r="F6" s="39"/>
      <c r="G6" s="39"/>
      <c r="H6" s="40"/>
    </row>
    <row r="7" spans="1:9" x14ac:dyDescent="0.15">
      <c r="B7" s="4"/>
      <c r="C7" s="4"/>
      <c r="D7" s="5"/>
      <c r="E7" s="5"/>
      <c r="F7" s="5"/>
      <c r="G7" s="5"/>
      <c r="H7" s="5"/>
    </row>
    <row r="8" spans="1:9" x14ac:dyDescent="0.15">
      <c r="B8" s="18" t="s">
        <v>44</v>
      </c>
      <c r="C8" s="18"/>
      <c r="D8" s="18"/>
      <c r="E8" s="18"/>
      <c r="F8" s="18"/>
      <c r="G8" s="18"/>
      <c r="H8" s="18"/>
    </row>
    <row r="9" spans="1:9" x14ac:dyDescent="0.15">
      <c r="B9" s="18" t="s">
        <v>41</v>
      </c>
      <c r="C9" s="18"/>
      <c r="D9" s="18"/>
      <c r="E9" s="18"/>
      <c r="F9" s="18"/>
      <c r="G9" s="18"/>
      <c r="H9" s="18"/>
    </row>
    <row r="10" spans="1:9" x14ac:dyDescent="0.15">
      <c r="B10" s="18" t="s">
        <v>13</v>
      </c>
      <c r="C10" s="18"/>
      <c r="D10" s="18"/>
      <c r="E10" s="18"/>
      <c r="F10" s="18"/>
      <c r="G10" s="18"/>
      <c r="H10" s="18"/>
      <c r="I10" s="18"/>
    </row>
    <row r="11" spans="1:9" x14ac:dyDescent="0.15">
      <c r="B11" t="s">
        <v>12</v>
      </c>
    </row>
    <row r="12" spans="1:9" x14ac:dyDescent="0.15">
      <c r="B12" s="18" t="s">
        <v>8</v>
      </c>
      <c r="C12" s="18"/>
      <c r="D12" s="18"/>
      <c r="E12" s="18"/>
      <c r="F12" s="18"/>
      <c r="G12" s="18"/>
      <c r="H12" s="18"/>
    </row>
    <row r="14" spans="1:9" ht="30" customHeight="1" x14ac:dyDescent="0.15">
      <c r="A14" s="34" t="s">
        <v>6</v>
      </c>
      <c r="B14" s="34"/>
      <c r="C14" s="34"/>
      <c r="D14" s="34"/>
      <c r="E14" s="34"/>
      <c r="F14" s="34"/>
      <c r="G14" s="11" t="s">
        <v>0</v>
      </c>
      <c r="H14" s="12" t="s">
        <v>2</v>
      </c>
      <c r="I14" s="13" t="s">
        <v>1</v>
      </c>
    </row>
    <row r="15" spans="1:9" ht="30" customHeight="1" x14ac:dyDescent="0.15">
      <c r="A15" s="35" t="s">
        <v>17</v>
      </c>
      <c r="B15" s="35"/>
      <c r="C15" s="35"/>
      <c r="D15" s="35"/>
      <c r="E15" s="35"/>
      <c r="F15" s="35"/>
      <c r="G15" s="33">
        <v>1500</v>
      </c>
      <c r="H15" s="17">
        <f>COUNTA('男S～60'!B12:D31)+COUNTA('男S～60'!H12:J31)</f>
        <v>0</v>
      </c>
      <c r="I15" s="8" t="str">
        <f>IF(H15&lt;&gt;0,$G$15*H15,"")</f>
        <v/>
      </c>
    </row>
    <row r="16" spans="1:9" ht="30" customHeight="1" x14ac:dyDescent="0.15">
      <c r="A16" s="35" t="s">
        <v>18</v>
      </c>
      <c r="B16" s="35"/>
      <c r="C16" s="35"/>
      <c r="D16" s="35"/>
      <c r="E16" s="35"/>
      <c r="F16" s="35"/>
      <c r="G16" s="33"/>
      <c r="H16" s="17">
        <f>COUNTA('男S60～70'!B12:D31)+COUNTA('男S60～70'!H12:J31)</f>
        <v>0</v>
      </c>
      <c r="I16" s="8" t="str">
        <f t="shared" ref="I16:I22" si="0">IF(H16&lt;&gt;0,$G$15*H16,"")</f>
        <v/>
      </c>
    </row>
    <row r="17" spans="1:9" ht="30" customHeight="1" x14ac:dyDescent="0.15">
      <c r="A17" s="35" t="s">
        <v>28</v>
      </c>
      <c r="B17" s="35"/>
      <c r="C17" s="35"/>
      <c r="D17" s="35"/>
      <c r="E17" s="35"/>
      <c r="F17" s="35"/>
      <c r="G17" s="33"/>
      <c r="H17" s="17">
        <f>COUNTA('男S70～75'!B12:D31)+COUNTA('男S70～75'!H12:J31)</f>
        <v>0</v>
      </c>
      <c r="I17" s="8" t="str">
        <f t="shared" si="0"/>
        <v/>
      </c>
    </row>
    <row r="18" spans="1:9" ht="30" customHeight="1" x14ac:dyDescent="0.15">
      <c r="A18" s="35" t="s">
        <v>29</v>
      </c>
      <c r="B18" s="35"/>
      <c r="C18" s="35"/>
      <c r="D18" s="35"/>
      <c r="E18" s="35"/>
      <c r="F18" s="35"/>
      <c r="G18" s="33"/>
      <c r="H18" s="17">
        <f>COUNTA('男S75～'!B12:D31)+COUNTA('男S75～'!H12:J31)</f>
        <v>0</v>
      </c>
      <c r="I18" s="8" t="str">
        <f t="shared" si="0"/>
        <v/>
      </c>
    </row>
    <row r="19" spans="1:9" ht="30" customHeight="1" x14ac:dyDescent="0.15">
      <c r="A19" s="35" t="s">
        <v>19</v>
      </c>
      <c r="B19" s="35"/>
      <c r="C19" s="35"/>
      <c r="D19" s="35"/>
      <c r="E19" s="35"/>
      <c r="F19" s="35"/>
      <c r="G19" s="33"/>
      <c r="H19" s="17">
        <f>COUNTA('女S～60'!B12:D31)+COUNTA('女S～60'!H12:J31)</f>
        <v>0</v>
      </c>
      <c r="I19" s="8" t="str">
        <f t="shared" si="0"/>
        <v/>
      </c>
    </row>
    <row r="20" spans="1:9" ht="30" customHeight="1" x14ac:dyDescent="0.15">
      <c r="A20" s="35" t="s">
        <v>20</v>
      </c>
      <c r="B20" s="35"/>
      <c r="C20" s="35"/>
      <c r="D20" s="35"/>
      <c r="E20" s="35"/>
      <c r="F20" s="35"/>
      <c r="G20" s="33"/>
      <c r="H20" s="17">
        <f>COUNTA('女S60～70'!B12:D31)+COUNTA('女S60～70'!H12:J31)</f>
        <v>0</v>
      </c>
      <c r="I20" s="8" t="str">
        <f t="shared" si="0"/>
        <v/>
      </c>
    </row>
    <row r="21" spans="1:9" ht="30" customHeight="1" x14ac:dyDescent="0.15">
      <c r="A21" s="35" t="s">
        <v>30</v>
      </c>
      <c r="B21" s="35"/>
      <c r="C21" s="35"/>
      <c r="D21" s="35"/>
      <c r="E21" s="35"/>
      <c r="F21" s="35"/>
      <c r="G21" s="33"/>
      <c r="H21" s="17">
        <f>COUNTA('女S70～75'!B12:D31)+COUNTA('女S70～75'!H12:J31)</f>
        <v>0</v>
      </c>
      <c r="I21" s="8" t="str">
        <f t="shared" si="0"/>
        <v/>
      </c>
    </row>
    <row r="22" spans="1:9" ht="30" customHeight="1" x14ac:dyDescent="0.15">
      <c r="A22" s="35" t="s">
        <v>31</v>
      </c>
      <c r="B22" s="35"/>
      <c r="C22" s="35"/>
      <c r="D22" s="35"/>
      <c r="E22" s="35"/>
      <c r="F22" s="35"/>
      <c r="G22" s="33"/>
      <c r="H22" s="17">
        <f>COUNTA('女S75～'!B12:D31)+COUNTA('女S75～'!H12:J31)</f>
        <v>0</v>
      </c>
      <c r="I22" s="8" t="str">
        <f t="shared" si="0"/>
        <v/>
      </c>
    </row>
    <row r="23" spans="1:9" ht="30" customHeight="1" x14ac:dyDescent="0.15">
      <c r="A23" s="35" t="s">
        <v>21</v>
      </c>
      <c r="B23" s="35"/>
      <c r="C23" s="35"/>
      <c r="D23" s="35"/>
      <c r="E23" s="35"/>
      <c r="F23" s="35"/>
      <c r="G23" s="33">
        <v>2500</v>
      </c>
      <c r="H23" s="17">
        <f>(COUNTA('混合～120'!B12:D31)+COUNTA('混合～120'!H12:J31))/2</f>
        <v>0</v>
      </c>
      <c r="I23" s="8" t="str">
        <f>IF(H23&lt;&gt;0,$G$23*H23,"")</f>
        <v/>
      </c>
    </row>
    <row r="24" spans="1:9" ht="30" customHeight="1" x14ac:dyDescent="0.15">
      <c r="A24" s="35" t="s">
        <v>22</v>
      </c>
      <c r="B24" s="35"/>
      <c r="C24" s="35"/>
      <c r="D24" s="35"/>
      <c r="E24" s="35"/>
      <c r="F24" s="35"/>
      <c r="G24" s="33"/>
      <c r="H24" s="17">
        <f>(COUNTA('混合120～140'!B12:D31)+COUNTA('混合120～140'!H12:J31))/2</f>
        <v>0</v>
      </c>
      <c r="I24" s="8" t="str">
        <f t="shared" ref="I24:I26" si="1">IF(H24&lt;&gt;0,$G$23*H24,"")</f>
        <v/>
      </c>
    </row>
    <row r="25" spans="1:9" ht="30" customHeight="1" x14ac:dyDescent="0.15">
      <c r="A25" s="35" t="s">
        <v>32</v>
      </c>
      <c r="B25" s="35"/>
      <c r="C25" s="35"/>
      <c r="D25" s="35"/>
      <c r="E25" s="35"/>
      <c r="F25" s="35"/>
      <c r="G25" s="33"/>
      <c r="H25" s="17">
        <f>(COUNTA('混合140～150'!B12:D31)+COUNTA('混合140～150'!H12:J31))/2</f>
        <v>0</v>
      </c>
      <c r="I25" s="8" t="str">
        <f t="shared" si="1"/>
        <v/>
      </c>
    </row>
    <row r="26" spans="1:9" ht="30" customHeight="1" x14ac:dyDescent="0.15">
      <c r="A26" s="35" t="s">
        <v>33</v>
      </c>
      <c r="B26" s="35"/>
      <c r="C26" s="35"/>
      <c r="D26" s="35"/>
      <c r="E26" s="35"/>
      <c r="F26" s="35"/>
      <c r="G26" s="33"/>
      <c r="H26" s="17">
        <f>(COUNTA('混合150～'!B12:D31)+COUNTA('混合150～'!H12:J31))/2</f>
        <v>0</v>
      </c>
      <c r="I26" s="8" t="str">
        <f t="shared" si="1"/>
        <v/>
      </c>
    </row>
    <row r="27" spans="1:9" ht="30" customHeight="1" x14ac:dyDescent="0.15">
      <c r="A27" s="36" t="s">
        <v>7</v>
      </c>
      <c r="B27" s="36"/>
      <c r="C27" s="36"/>
      <c r="D27" s="36"/>
      <c r="E27" s="36"/>
      <c r="F27" s="36"/>
      <c r="G27" s="36"/>
      <c r="H27" s="36"/>
      <c r="I27" s="8">
        <f>SUM(I15:I26)</f>
        <v>0</v>
      </c>
    </row>
  </sheetData>
  <mergeCells count="29">
    <mergeCell ref="A1:I1"/>
    <mergeCell ref="B8:H8"/>
    <mergeCell ref="B10:I10"/>
    <mergeCell ref="B3:C3"/>
    <mergeCell ref="B4:C4"/>
    <mergeCell ref="B6:C6"/>
    <mergeCell ref="D3:H3"/>
    <mergeCell ref="D4:H4"/>
    <mergeCell ref="D5:H5"/>
    <mergeCell ref="D6:H6"/>
    <mergeCell ref="B9:H9"/>
    <mergeCell ref="B5:C5"/>
    <mergeCell ref="A27:H27"/>
    <mergeCell ref="A19:F19"/>
    <mergeCell ref="A20:F20"/>
    <mergeCell ref="A22:F22"/>
    <mergeCell ref="A26:F26"/>
    <mergeCell ref="A23:F23"/>
    <mergeCell ref="A24:F24"/>
    <mergeCell ref="A21:F21"/>
    <mergeCell ref="A25:F25"/>
    <mergeCell ref="B12:H12"/>
    <mergeCell ref="G15:G22"/>
    <mergeCell ref="G23:G26"/>
    <mergeCell ref="A14:F14"/>
    <mergeCell ref="A15:F15"/>
    <mergeCell ref="A16:F16"/>
    <mergeCell ref="A18:F18"/>
    <mergeCell ref="A17:F17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9FF99"/>
  </sheetPr>
  <dimension ref="A1:K31"/>
  <sheetViews>
    <sheetView workbookViewId="0">
      <selection activeCell="B12" sqref="B12:D12"/>
    </sheetView>
  </sheetViews>
  <sheetFormatPr defaultRowHeight="13.5" x14ac:dyDescent="0.15"/>
  <sheetData>
    <row r="1" spans="1:11" ht="30" customHeight="1" x14ac:dyDescent="0.15">
      <c r="C1" s="19" t="s">
        <v>3</v>
      </c>
      <c r="D1" s="19"/>
      <c r="E1" s="20" t="str">
        <f>IF(集計表!$D$3&lt;&gt;"",集計表!$D$3,"")</f>
        <v/>
      </c>
      <c r="F1" s="21"/>
      <c r="G1" s="21"/>
      <c r="H1" s="21"/>
      <c r="I1" s="22"/>
    </row>
    <row r="2" spans="1:11" ht="30" customHeight="1" x14ac:dyDescent="0.15">
      <c r="C2" s="19" t="s">
        <v>4</v>
      </c>
      <c r="D2" s="19"/>
      <c r="E2" s="20" t="str">
        <f>IF(集計表!$D$4&lt;&gt;"",集計表!$D$4,"")</f>
        <v/>
      </c>
      <c r="F2" s="21"/>
      <c r="G2" s="21"/>
      <c r="H2" s="21"/>
      <c r="I2" s="22"/>
    </row>
    <row r="3" spans="1:11" ht="30" customHeight="1" x14ac:dyDescent="0.15">
      <c r="C3" s="23" t="s">
        <v>42</v>
      </c>
      <c r="D3" s="24"/>
      <c r="E3" s="20" t="str">
        <f>IF(集計表!$D$5&lt;&gt;"",集計表!$D$5,"")</f>
        <v/>
      </c>
      <c r="F3" s="21"/>
      <c r="G3" s="21"/>
      <c r="H3" s="21"/>
      <c r="I3" s="22"/>
    </row>
    <row r="4" spans="1:11" ht="30" customHeight="1" x14ac:dyDescent="0.15">
      <c r="C4" s="19" t="s">
        <v>5</v>
      </c>
      <c r="D4" s="19"/>
      <c r="E4" s="20" t="str">
        <f>IF(集計表!$D$6&lt;&gt;"",集計表!$D$6,"")</f>
        <v/>
      </c>
      <c r="F4" s="21"/>
      <c r="G4" s="21"/>
      <c r="H4" s="21"/>
      <c r="I4" s="22"/>
    </row>
    <row r="6" spans="1:11" ht="30" customHeight="1" x14ac:dyDescent="0.15">
      <c r="C6" s="23" t="s">
        <v>10</v>
      </c>
      <c r="D6" s="24"/>
      <c r="E6" s="25" t="s">
        <v>45</v>
      </c>
      <c r="F6" s="26"/>
      <c r="G6" s="26"/>
      <c r="H6" s="26"/>
      <c r="I6" s="26"/>
    </row>
    <row r="7" spans="1:11" ht="13.5" customHeight="1" x14ac:dyDescent="0.15">
      <c r="C7" s="2"/>
      <c r="D7" s="2"/>
      <c r="E7" s="7"/>
      <c r="F7" s="3"/>
      <c r="G7" s="3"/>
      <c r="H7" s="3"/>
      <c r="I7" s="3"/>
    </row>
    <row r="8" spans="1:11" ht="13.5" customHeight="1" x14ac:dyDescent="0.15">
      <c r="C8" s="18" t="s">
        <v>16</v>
      </c>
      <c r="D8" s="18"/>
      <c r="E8" s="18"/>
      <c r="F8" s="18"/>
      <c r="G8" s="18"/>
      <c r="H8" s="18"/>
      <c r="I8" s="18"/>
    </row>
    <row r="9" spans="1:11" ht="13.5" customHeight="1" x14ac:dyDescent="0.15">
      <c r="C9" s="18" t="s">
        <v>15</v>
      </c>
      <c r="D9" s="18"/>
      <c r="E9" s="18"/>
      <c r="F9" s="18"/>
      <c r="G9" s="18"/>
      <c r="H9" s="18"/>
      <c r="I9" s="18"/>
    </row>
    <row r="11" spans="1:11" ht="30" customHeight="1" x14ac:dyDescent="0.15">
      <c r="A11" s="9" t="s">
        <v>11</v>
      </c>
      <c r="B11" s="30" t="s">
        <v>9</v>
      </c>
      <c r="C11" s="31"/>
      <c r="D11" s="32"/>
      <c r="E11" s="10" t="s">
        <v>14</v>
      </c>
      <c r="G11" s="9" t="s">
        <v>11</v>
      </c>
      <c r="H11" s="30" t="s">
        <v>9</v>
      </c>
      <c r="I11" s="31"/>
      <c r="J11" s="32"/>
      <c r="K11" s="10" t="s">
        <v>14</v>
      </c>
    </row>
    <row r="12" spans="1:11" ht="30" customHeight="1" x14ac:dyDescent="0.15">
      <c r="A12" s="10">
        <v>1</v>
      </c>
      <c r="B12" s="27"/>
      <c r="C12" s="28"/>
      <c r="D12" s="29"/>
      <c r="E12" s="6"/>
      <c r="G12" s="10">
        <v>21</v>
      </c>
      <c r="H12" s="27"/>
      <c r="I12" s="28"/>
      <c r="J12" s="29"/>
      <c r="K12" s="6"/>
    </row>
    <row r="13" spans="1:11" ht="30" customHeight="1" x14ac:dyDescent="0.15">
      <c r="A13" s="10">
        <v>2</v>
      </c>
      <c r="B13" s="27"/>
      <c r="C13" s="28"/>
      <c r="D13" s="29"/>
      <c r="E13" s="6"/>
      <c r="G13" s="10">
        <v>22</v>
      </c>
      <c r="H13" s="27"/>
      <c r="I13" s="28"/>
      <c r="J13" s="29"/>
      <c r="K13" s="6"/>
    </row>
    <row r="14" spans="1:11" ht="30" customHeight="1" x14ac:dyDescent="0.15">
      <c r="A14" s="10">
        <v>3</v>
      </c>
      <c r="B14" s="27"/>
      <c r="C14" s="28"/>
      <c r="D14" s="29"/>
      <c r="E14" s="6"/>
      <c r="G14" s="10">
        <v>23</v>
      </c>
      <c r="H14" s="27"/>
      <c r="I14" s="28"/>
      <c r="J14" s="29"/>
      <c r="K14" s="6"/>
    </row>
    <row r="15" spans="1:11" ht="30" customHeight="1" x14ac:dyDescent="0.15">
      <c r="A15" s="10">
        <v>4</v>
      </c>
      <c r="B15" s="27"/>
      <c r="C15" s="28"/>
      <c r="D15" s="29"/>
      <c r="E15" s="6"/>
      <c r="G15" s="10">
        <v>24</v>
      </c>
      <c r="H15" s="27"/>
      <c r="I15" s="28"/>
      <c r="J15" s="29"/>
      <c r="K15" s="6"/>
    </row>
    <row r="16" spans="1:11" ht="30" customHeight="1" x14ac:dyDescent="0.15">
      <c r="A16" s="10">
        <v>5</v>
      </c>
      <c r="B16" s="27"/>
      <c r="C16" s="28"/>
      <c r="D16" s="29"/>
      <c r="E16" s="6"/>
      <c r="G16" s="10">
        <v>25</v>
      </c>
      <c r="H16" s="27"/>
      <c r="I16" s="28"/>
      <c r="J16" s="29"/>
      <c r="K16" s="6"/>
    </row>
    <row r="17" spans="1:11" ht="30" customHeight="1" x14ac:dyDescent="0.15">
      <c r="A17" s="10">
        <v>6</v>
      </c>
      <c r="B17" s="27"/>
      <c r="C17" s="28"/>
      <c r="D17" s="29"/>
      <c r="E17" s="6"/>
      <c r="G17" s="10">
        <v>26</v>
      </c>
      <c r="H17" s="27"/>
      <c r="I17" s="28"/>
      <c r="J17" s="29"/>
      <c r="K17" s="6"/>
    </row>
    <row r="18" spans="1:11" ht="30" customHeight="1" x14ac:dyDescent="0.15">
      <c r="A18" s="10">
        <v>7</v>
      </c>
      <c r="B18" s="27"/>
      <c r="C18" s="28"/>
      <c r="D18" s="29"/>
      <c r="E18" s="6"/>
      <c r="G18" s="10">
        <v>27</v>
      </c>
      <c r="H18" s="27"/>
      <c r="I18" s="28"/>
      <c r="J18" s="29"/>
      <c r="K18" s="6"/>
    </row>
    <row r="19" spans="1:11" ht="30" customHeight="1" x14ac:dyDescent="0.15">
      <c r="A19" s="10">
        <v>8</v>
      </c>
      <c r="B19" s="27"/>
      <c r="C19" s="28"/>
      <c r="D19" s="29"/>
      <c r="E19" s="6"/>
      <c r="G19" s="10">
        <v>28</v>
      </c>
      <c r="H19" s="27"/>
      <c r="I19" s="28"/>
      <c r="J19" s="29"/>
      <c r="K19" s="6"/>
    </row>
    <row r="20" spans="1:11" ht="30" customHeight="1" x14ac:dyDescent="0.15">
      <c r="A20" s="10">
        <v>9</v>
      </c>
      <c r="B20" s="27"/>
      <c r="C20" s="28"/>
      <c r="D20" s="29"/>
      <c r="E20" s="6"/>
      <c r="G20" s="10">
        <v>29</v>
      </c>
      <c r="H20" s="27"/>
      <c r="I20" s="28"/>
      <c r="J20" s="29"/>
      <c r="K20" s="6"/>
    </row>
    <row r="21" spans="1:11" ht="30" customHeight="1" x14ac:dyDescent="0.15">
      <c r="A21" s="10">
        <v>10</v>
      </c>
      <c r="B21" s="27"/>
      <c r="C21" s="28"/>
      <c r="D21" s="29"/>
      <c r="E21" s="6"/>
      <c r="G21" s="10">
        <v>30</v>
      </c>
      <c r="H21" s="27"/>
      <c r="I21" s="28"/>
      <c r="J21" s="29"/>
      <c r="K21" s="6"/>
    </row>
    <row r="22" spans="1:11" ht="30" customHeight="1" x14ac:dyDescent="0.15">
      <c r="A22" s="10">
        <v>11</v>
      </c>
      <c r="B22" s="27"/>
      <c r="C22" s="28"/>
      <c r="D22" s="29"/>
      <c r="E22" s="6"/>
      <c r="G22" s="10">
        <v>31</v>
      </c>
      <c r="H22" s="27"/>
      <c r="I22" s="28"/>
      <c r="J22" s="29"/>
      <c r="K22" s="6"/>
    </row>
    <row r="23" spans="1:11" ht="30" customHeight="1" x14ac:dyDescent="0.15">
      <c r="A23" s="10">
        <v>12</v>
      </c>
      <c r="B23" s="27"/>
      <c r="C23" s="28"/>
      <c r="D23" s="29"/>
      <c r="E23" s="6"/>
      <c r="G23" s="10">
        <v>32</v>
      </c>
      <c r="H23" s="27"/>
      <c r="I23" s="28"/>
      <c r="J23" s="29"/>
      <c r="K23" s="6"/>
    </row>
    <row r="24" spans="1:11" ht="30" customHeight="1" x14ac:dyDescent="0.15">
      <c r="A24" s="10">
        <v>13</v>
      </c>
      <c r="B24" s="27"/>
      <c r="C24" s="28"/>
      <c r="D24" s="29"/>
      <c r="E24" s="6"/>
      <c r="G24" s="10">
        <v>33</v>
      </c>
      <c r="H24" s="27"/>
      <c r="I24" s="28"/>
      <c r="J24" s="29"/>
      <c r="K24" s="6"/>
    </row>
    <row r="25" spans="1:11" ht="30" customHeight="1" x14ac:dyDescent="0.15">
      <c r="A25" s="10">
        <v>14</v>
      </c>
      <c r="B25" s="27"/>
      <c r="C25" s="28"/>
      <c r="D25" s="29"/>
      <c r="E25" s="6"/>
      <c r="G25" s="10">
        <v>34</v>
      </c>
      <c r="H25" s="27"/>
      <c r="I25" s="28"/>
      <c r="J25" s="29"/>
      <c r="K25" s="6"/>
    </row>
    <row r="26" spans="1:11" ht="30" customHeight="1" x14ac:dyDescent="0.15">
      <c r="A26" s="10">
        <v>15</v>
      </c>
      <c r="B26" s="27"/>
      <c r="C26" s="28"/>
      <c r="D26" s="29"/>
      <c r="E26" s="6"/>
      <c r="G26" s="10">
        <v>35</v>
      </c>
      <c r="H26" s="27"/>
      <c r="I26" s="28"/>
      <c r="J26" s="29"/>
      <c r="K26" s="6"/>
    </row>
    <row r="27" spans="1:11" ht="30" customHeight="1" x14ac:dyDescent="0.15">
      <c r="A27" s="10">
        <v>16</v>
      </c>
      <c r="B27" s="27"/>
      <c r="C27" s="28"/>
      <c r="D27" s="29"/>
      <c r="E27" s="6"/>
      <c r="G27" s="10">
        <v>36</v>
      </c>
      <c r="H27" s="27"/>
      <c r="I27" s="28"/>
      <c r="J27" s="29"/>
      <c r="K27" s="6"/>
    </row>
    <row r="28" spans="1:11" ht="30" customHeight="1" x14ac:dyDescent="0.15">
      <c r="A28" s="10">
        <v>17</v>
      </c>
      <c r="B28" s="27"/>
      <c r="C28" s="28"/>
      <c r="D28" s="29"/>
      <c r="E28" s="6"/>
      <c r="G28" s="10">
        <v>37</v>
      </c>
      <c r="H28" s="27"/>
      <c r="I28" s="28"/>
      <c r="J28" s="29"/>
      <c r="K28" s="6"/>
    </row>
    <row r="29" spans="1:11" ht="30" customHeight="1" x14ac:dyDescent="0.15">
      <c r="A29" s="10">
        <v>18</v>
      </c>
      <c r="B29" s="27"/>
      <c r="C29" s="28"/>
      <c r="D29" s="29"/>
      <c r="E29" s="6"/>
      <c r="G29" s="10">
        <v>38</v>
      </c>
      <c r="H29" s="27"/>
      <c r="I29" s="28"/>
      <c r="J29" s="29"/>
      <c r="K29" s="6"/>
    </row>
    <row r="30" spans="1:11" ht="30" customHeight="1" x14ac:dyDescent="0.15">
      <c r="A30" s="10">
        <v>19</v>
      </c>
      <c r="B30" s="27"/>
      <c r="C30" s="28"/>
      <c r="D30" s="29"/>
      <c r="E30" s="6"/>
      <c r="G30" s="10">
        <v>39</v>
      </c>
      <c r="H30" s="27"/>
      <c r="I30" s="28"/>
      <c r="J30" s="29"/>
      <c r="K30" s="6"/>
    </row>
    <row r="31" spans="1:11" ht="30" customHeight="1" x14ac:dyDescent="0.15">
      <c r="A31" s="10">
        <v>20</v>
      </c>
      <c r="B31" s="27"/>
      <c r="C31" s="28"/>
      <c r="D31" s="29"/>
      <c r="E31" s="6"/>
      <c r="G31" s="10">
        <v>40</v>
      </c>
      <c r="H31" s="27"/>
      <c r="I31" s="28"/>
      <c r="J31" s="29"/>
      <c r="K31" s="6"/>
    </row>
  </sheetData>
  <sheetProtection algorithmName="SHA-512" hashValue="abSIY1GGrKwPfcGDzr5VRkjRdB22GCZIbptEoYXMYfa/8di2fyP5EztUpoL6UAGbhT+v1H8U6y9qLRdph1YOag==" saltValue="EYyr+bPz9Jx+r0CSzG7oMQ==" spinCount="100000" sheet="1" objects="1" scenarios="1"/>
  <mergeCells count="54">
    <mergeCell ref="B26:D26"/>
    <mergeCell ref="H26:J26"/>
    <mergeCell ref="B30:D30"/>
    <mergeCell ref="H30:J30"/>
    <mergeCell ref="B23:D23"/>
    <mergeCell ref="H23:J23"/>
    <mergeCell ref="B24:D24"/>
    <mergeCell ref="H24:J24"/>
    <mergeCell ref="B25:D25"/>
    <mergeCell ref="H25:J25"/>
    <mergeCell ref="B31:D31"/>
    <mergeCell ref="H31:J31"/>
    <mergeCell ref="B27:D27"/>
    <mergeCell ref="H27:J27"/>
    <mergeCell ref="B28:D28"/>
    <mergeCell ref="H28:J28"/>
    <mergeCell ref="B29:D29"/>
    <mergeCell ref="H29:J29"/>
    <mergeCell ref="B15:D15"/>
    <mergeCell ref="H15:J15"/>
    <mergeCell ref="B16:D16"/>
    <mergeCell ref="H16:J16"/>
    <mergeCell ref="H22:J22"/>
    <mergeCell ref="B17:D17"/>
    <mergeCell ref="H17:J17"/>
    <mergeCell ref="B18:D18"/>
    <mergeCell ref="H18:J18"/>
    <mergeCell ref="B19:D19"/>
    <mergeCell ref="H19:J19"/>
    <mergeCell ref="B20:D20"/>
    <mergeCell ref="H20:J20"/>
    <mergeCell ref="B21:D21"/>
    <mergeCell ref="H21:J21"/>
    <mergeCell ref="B22:D22"/>
    <mergeCell ref="B12:D12"/>
    <mergeCell ref="H12:J12"/>
    <mergeCell ref="B13:D13"/>
    <mergeCell ref="H13:J13"/>
    <mergeCell ref="B14:D14"/>
    <mergeCell ref="H14:J14"/>
    <mergeCell ref="C6:D6"/>
    <mergeCell ref="E6:I6"/>
    <mergeCell ref="C8:I8"/>
    <mergeCell ref="B11:D11"/>
    <mergeCell ref="H11:J11"/>
    <mergeCell ref="C9:I9"/>
    <mergeCell ref="C3:D3"/>
    <mergeCell ref="C4:D4"/>
    <mergeCell ref="E4:I4"/>
    <mergeCell ref="C1:D1"/>
    <mergeCell ref="E1:I1"/>
    <mergeCell ref="C2:D2"/>
    <mergeCell ref="E2:I2"/>
    <mergeCell ref="E3:I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CC99"/>
    <pageSetUpPr fitToPage="1"/>
  </sheetPr>
  <dimension ref="A1:K31"/>
  <sheetViews>
    <sheetView workbookViewId="0">
      <selection activeCell="B12" sqref="B12:D12"/>
    </sheetView>
  </sheetViews>
  <sheetFormatPr defaultRowHeight="13.5" x14ac:dyDescent="0.15"/>
  <sheetData>
    <row r="1" spans="1:11" ht="30" customHeight="1" x14ac:dyDescent="0.15">
      <c r="C1" s="19" t="s">
        <v>3</v>
      </c>
      <c r="D1" s="19"/>
      <c r="E1" s="20" t="str">
        <f>IF(集計表!$D$3&lt;&gt;"",集計表!$D$3,"")</f>
        <v/>
      </c>
      <c r="F1" s="21"/>
      <c r="G1" s="21"/>
      <c r="H1" s="21"/>
      <c r="I1" s="22"/>
    </row>
    <row r="2" spans="1:11" ht="30" customHeight="1" x14ac:dyDescent="0.15">
      <c r="C2" s="19" t="s">
        <v>4</v>
      </c>
      <c r="D2" s="19"/>
      <c r="E2" s="20" t="str">
        <f>IF(集計表!$D$4&lt;&gt;"",集計表!$D$4,"")</f>
        <v/>
      </c>
      <c r="F2" s="21"/>
      <c r="G2" s="21"/>
      <c r="H2" s="21"/>
      <c r="I2" s="22"/>
    </row>
    <row r="3" spans="1:11" ht="30" customHeight="1" x14ac:dyDescent="0.15">
      <c r="C3" s="23" t="s">
        <v>43</v>
      </c>
      <c r="D3" s="24"/>
      <c r="E3" s="20" t="str">
        <f>IF(集計表!$D$5&lt;&gt;"",集計表!$D$5,"")</f>
        <v/>
      </c>
      <c r="F3" s="21"/>
      <c r="G3" s="21"/>
      <c r="H3" s="21"/>
      <c r="I3" s="22"/>
    </row>
    <row r="4" spans="1:11" ht="30" customHeight="1" x14ac:dyDescent="0.15">
      <c r="C4" s="19" t="s">
        <v>5</v>
      </c>
      <c r="D4" s="19"/>
      <c r="E4" s="20" t="str">
        <f>IF(集計表!$D$6&lt;&gt;"",集計表!$D$6,"")</f>
        <v/>
      </c>
      <c r="F4" s="21"/>
      <c r="G4" s="21"/>
      <c r="H4" s="21"/>
      <c r="I4" s="22"/>
    </row>
    <row r="6" spans="1:11" ht="30" customHeight="1" x14ac:dyDescent="0.15">
      <c r="C6" s="23" t="s">
        <v>10</v>
      </c>
      <c r="D6" s="24"/>
      <c r="E6" s="25" t="s">
        <v>24</v>
      </c>
      <c r="F6" s="26"/>
      <c r="G6" s="26"/>
      <c r="H6" s="26"/>
      <c r="I6" s="26"/>
    </row>
    <row r="7" spans="1:11" ht="13.5" customHeight="1" x14ac:dyDescent="0.15">
      <c r="C7" s="2"/>
      <c r="D7" s="2"/>
      <c r="E7" s="7"/>
      <c r="F7" s="3"/>
      <c r="G7" s="3"/>
      <c r="H7" s="3"/>
      <c r="I7" s="3"/>
    </row>
    <row r="8" spans="1:11" ht="13.5" customHeight="1" x14ac:dyDescent="0.15">
      <c r="C8" s="18" t="s">
        <v>16</v>
      </c>
      <c r="D8" s="18"/>
      <c r="E8" s="18"/>
      <c r="F8" s="18"/>
      <c r="G8" s="18"/>
      <c r="H8" s="18"/>
      <c r="I8" s="18"/>
    </row>
    <row r="9" spans="1:11" ht="13.5" customHeight="1" x14ac:dyDescent="0.15">
      <c r="C9" s="18" t="s">
        <v>15</v>
      </c>
      <c r="D9" s="18"/>
      <c r="E9" s="18"/>
      <c r="F9" s="18"/>
      <c r="G9" s="18"/>
      <c r="H9" s="18"/>
      <c r="I9" s="18"/>
    </row>
    <row r="11" spans="1:11" ht="30" customHeight="1" x14ac:dyDescent="0.15">
      <c r="A11" s="9" t="s">
        <v>11</v>
      </c>
      <c r="B11" s="30" t="s">
        <v>9</v>
      </c>
      <c r="C11" s="31"/>
      <c r="D11" s="32"/>
      <c r="E11" s="10" t="s">
        <v>14</v>
      </c>
      <c r="G11" s="9" t="s">
        <v>11</v>
      </c>
      <c r="H11" s="30" t="s">
        <v>9</v>
      </c>
      <c r="I11" s="31"/>
      <c r="J11" s="32"/>
      <c r="K11" s="10" t="s">
        <v>14</v>
      </c>
    </row>
    <row r="12" spans="1:11" ht="30" customHeight="1" x14ac:dyDescent="0.15">
      <c r="A12" s="10">
        <v>1</v>
      </c>
      <c r="B12" s="27"/>
      <c r="C12" s="28"/>
      <c r="D12" s="29"/>
      <c r="E12" s="6"/>
      <c r="G12" s="10">
        <v>21</v>
      </c>
      <c r="H12" s="27"/>
      <c r="I12" s="28"/>
      <c r="J12" s="29"/>
      <c r="K12" s="6"/>
    </row>
    <row r="13" spans="1:11" ht="30" customHeight="1" x14ac:dyDescent="0.15">
      <c r="A13" s="10">
        <v>2</v>
      </c>
      <c r="B13" s="27"/>
      <c r="C13" s="28"/>
      <c r="D13" s="29"/>
      <c r="E13" s="6"/>
      <c r="G13" s="10">
        <v>22</v>
      </c>
      <c r="H13" s="27"/>
      <c r="I13" s="28"/>
      <c r="J13" s="29"/>
      <c r="K13" s="6"/>
    </row>
    <row r="14" spans="1:11" ht="30" customHeight="1" x14ac:dyDescent="0.15">
      <c r="A14" s="10">
        <v>3</v>
      </c>
      <c r="B14" s="27"/>
      <c r="C14" s="28"/>
      <c r="D14" s="29"/>
      <c r="E14" s="6"/>
      <c r="G14" s="10">
        <v>23</v>
      </c>
      <c r="H14" s="27"/>
      <c r="I14" s="28"/>
      <c r="J14" s="29"/>
      <c r="K14" s="6"/>
    </row>
    <row r="15" spans="1:11" ht="30" customHeight="1" x14ac:dyDescent="0.15">
      <c r="A15" s="10">
        <v>4</v>
      </c>
      <c r="B15" s="27"/>
      <c r="C15" s="28"/>
      <c r="D15" s="29"/>
      <c r="E15" s="6"/>
      <c r="G15" s="10">
        <v>24</v>
      </c>
      <c r="H15" s="27"/>
      <c r="I15" s="28"/>
      <c r="J15" s="29"/>
      <c r="K15" s="6"/>
    </row>
    <row r="16" spans="1:11" ht="30" customHeight="1" x14ac:dyDescent="0.15">
      <c r="A16" s="10">
        <v>5</v>
      </c>
      <c r="B16" s="27"/>
      <c r="C16" s="28"/>
      <c r="D16" s="29"/>
      <c r="E16" s="6"/>
      <c r="G16" s="10">
        <v>25</v>
      </c>
      <c r="H16" s="27"/>
      <c r="I16" s="28"/>
      <c r="J16" s="29"/>
      <c r="K16" s="6"/>
    </row>
    <row r="17" spans="1:11" ht="30" customHeight="1" x14ac:dyDescent="0.15">
      <c r="A17" s="10">
        <v>6</v>
      </c>
      <c r="B17" s="27"/>
      <c r="C17" s="28"/>
      <c r="D17" s="29"/>
      <c r="E17" s="6"/>
      <c r="G17" s="10">
        <v>26</v>
      </c>
      <c r="H17" s="27"/>
      <c r="I17" s="28"/>
      <c r="J17" s="29"/>
      <c r="K17" s="6"/>
    </row>
    <row r="18" spans="1:11" ht="30" customHeight="1" x14ac:dyDescent="0.15">
      <c r="A18" s="10">
        <v>7</v>
      </c>
      <c r="B18" s="27"/>
      <c r="C18" s="28"/>
      <c r="D18" s="29"/>
      <c r="E18" s="6"/>
      <c r="G18" s="10">
        <v>27</v>
      </c>
      <c r="H18" s="27"/>
      <c r="I18" s="28"/>
      <c r="J18" s="29"/>
      <c r="K18" s="6"/>
    </row>
    <row r="19" spans="1:11" ht="30" customHeight="1" x14ac:dyDescent="0.15">
      <c r="A19" s="10">
        <v>8</v>
      </c>
      <c r="B19" s="27"/>
      <c r="C19" s="28"/>
      <c r="D19" s="29"/>
      <c r="E19" s="6"/>
      <c r="G19" s="10">
        <v>28</v>
      </c>
      <c r="H19" s="27"/>
      <c r="I19" s="28"/>
      <c r="J19" s="29"/>
      <c r="K19" s="6"/>
    </row>
    <row r="20" spans="1:11" ht="30" customHeight="1" x14ac:dyDescent="0.15">
      <c r="A20" s="10">
        <v>9</v>
      </c>
      <c r="B20" s="27"/>
      <c r="C20" s="28"/>
      <c r="D20" s="29"/>
      <c r="E20" s="6"/>
      <c r="G20" s="10">
        <v>29</v>
      </c>
      <c r="H20" s="27"/>
      <c r="I20" s="28"/>
      <c r="J20" s="29"/>
      <c r="K20" s="6"/>
    </row>
    <row r="21" spans="1:11" ht="30" customHeight="1" x14ac:dyDescent="0.15">
      <c r="A21" s="10">
        <v>10</v>
      </c>
      <c r="B21" s="27"/>
      <c r="C21" s="28"/>
      <c r="D21" s="29"/>
      <c r="E21" s="6"/>
      <c r="G21" s="10">
        <v>30</v>
      </c>
      <c r="H21" s="27"/>
      <c r="I21" s="28"/>
      <c r="J21" s="29"/>
      <c r="K21" s="6"/>
    </row>
    <row r="22" spans="1:11" ht="30" customHeight="1" x14ac:dyDescent="0.15">
      <c r="A22" s="10">
        <v>11</v>
      </c>
      <c r="B22" s="27"/>
      <c r="C22" s="28"/>
      <c r="D22" s="29"/>
      <c r="E22" s="6"/>
      <c r="G22" s="10">
        <v>31</v>
      </c>
      <c r="H22" s="27"/>
      <c r="I22" s="28"/>
      <c r="J22" s="29"/>
      <c r="K22" s="6"/>
    </row>
    <row r="23" spans="1:11" ht="30" customHeight="1" x14ac:dyDescent="0.15">
      <c r="A23" s="10">
        <v>12</v>
      </c>
      <c r="B23" s="27"/>
      <c r="C23" s="28"/>
      <c r="D23" s="29"/>
      <c r="E23" s="6"/>
      <c r="G23" s="10">
        <v>32</v>
      </c>
      <c r="H23" s="27"/>
      <c r="I23" s="28"/>
      <c r="J23" s="29"/>
      <c r="K23" s="6"/>
    </row>
    <row r="24" spans="1:11" ht="30" customHeight="1" x14ac:dyDescent="0.15">
      <c r="A24" s="10">
        <v>13</v>
      </c>
      <c r="B24" s="27"/>
      <c r="C24" s="28"/>
      <c r="D24" s="29"/>
      <c r="E24" s="6"/>
      <c r="G24" s="10">
        <v>33</v>
      </c>
      <c r="H24" s="27"/>
      <c r="I24" s="28"/>
      <c r="J24" s="29"/>
      <c r="K24" s="6"/>
    </row>
    <row r="25" spans="1:11" ht="30" customHeight="1" x14ac:dyDescent="0.15">
      <c r="A25" s="10">
        <v>14</v>
      </c>
      <c r="B25" s="27"/>
      <c r="C25" s="28"/>
      <c r="D25" s="29"/>
      <c r="E25" s="6"/>
      <c r="G25" s="10">
        <v>34</v>
      </c>
      <c r="H25" s="27"/>
      <c r="I25" s="28"/>
      <c r="J25" s="29"/>
      <c r="K25" s="6"/>
    </row>
    <row r="26" spans="1:11" ht="30" customHeight="1" x14ac:dyDescent="0.15">
      <c r="A26" s="10">
        <v>15</v>
      </c>
      <c r="B26" s="27"/>
      <c r="C26" s="28"/>
      <c r="D26" s="29"/>
      <c r="E26" s="6"/>
      <c r="G26" s="10">
        <v>35</v>
      </c>
      <c r="H26" s="27"/>
      <c r="I26" s="28"/>
      <c r="J26" s="29"/>
      <c r="K26" s="6"/>
    </row>
    <row r="27" spans="1:11" ht="30" customHeight="1" x14ac:dyDescent="0.15">
      <c r="A27" s="10">
        <v>16</v>
      </c>
      <c r="B27" s="27"/>
      <c r="C27" s="28"/>
      <c r="D27" s="29"/>
      <c r="E27" s="6"/>
      <c r="G27" s="10">
        <v>36</v>
      </c>
      <c r="H27" s="27"/>
      <c r="I27" s="28"/>
      <c r="J27" s="29"/>
      <c r="K27" s="6"/>
    </row>
    <row r="28" spans="1:11" ht="30" customHeight="1" x14ac:dyDescent="0.15">
      <c r="A28" s="10">
        <v>17</v>
      </c>
      <c r="B28" s="27"/>
      <c r="C28" s="28"/>
      <c r="D28" s="29"/>
      <c r="E28" s="6"/>
      <c r="G28" s="10">
        <v>37</v>
      </c>
      <c r="H28" s="27"/>
      <c r="I28" s="28"/>
      <c r="J28" s="29"/>
      <c r="K28" s="6"/>
    </row>
    <row r="29" spans="1:11" ht="30" customHeight="1" x14ac:dyDescent="0.15">
      <c r="A29" s="10">
        <v>18</v>
      </c>
      <c r="B29" s="27"/>
      <c r="C29" s="28"/>
      <c r="D29" s="29"/>
      <c r="E29" s="6"/>
      <c r="G29" s="10">
        <v>38</v>
      </c>
      <c r="H29" s="27"/>
      <c r="I29" s="28"/>
      <c r="J29" s="29"/>
      <c r="K29" s="6"/>
    </row>
    <row r="30" spans="1:11" ht="30" customHeight="1" x14ac:dyDescent="0.15">
      <c r="A30" s="10">
        <v>19</v>
      </c>
      <c r="B30" s="27"/>
      <c r="C30" s="28"/>
      <c r="D30" s="29"/>
      <c r="E30" s="6"/>
      <c r="G30" s="10">
        <v>39</v>
      </c>
      <c r="H30" s="27"/>
      <c r="I30" s="28"/>
      <c r="J30" s="29"/>
      <c r="K30" s="6"/>
    </row>
    <row r="31" spans="1:11" ht="30" customHeight="1" x14ac:dyDescent="0.15">
      <c r="A31" s="10">
        <v>20</v>
      </c>
      <c r="B31" s="27"/>
      <c r="C31" s="28"/>
      <c r="D31" s="29"/>
      <c r="E31" s="6"/>
      <c r="G31" s="10">
        <v>40</v>
      </c>
      <c r="H31" s="27"/>
      <c r="I31" s="28"/>
      <c r="J31" s="29"/>
      <c r="K31" s="6"/>
    </row>
  </sheetData>
  <sheetProtection algorithmName="SHA-512" hashValue="UHGkI1bQGUX5cmeSm3zriy7s0SNZ7Mu/VlUMKlkViosrXNp5YHJn76r7FHm4bqZqopRtzTtE5usEmcLln2UqRA==" saltValue="Aq9gM+oB5NHuZx7niuNyxQ==" spinCount="100000" sheet="1" objects="1" scenarios="1"/>
  <mergeCells count="54">
    <mergeCell ref="B29:D29"/>
    <mergeCell ref="H29:J29"/>
    <mergeCell ref="B30:D30"/>
    <mergeCell ref="H30:J30"/>
    <mergeCell ref="B31:D31"/>
    <mergeCell ref="H31:J31"/>
    <mergeCell ref="B26:D26"/>
    <mergeCell ref="H26:J26"/>
    <mergeCell ref="B27:D27"/>
    <mergeCell ref="H27:J27"/>
    <mergeCell ref="B28:D28"/>
    <mergeCell ref="H28:J28"/>
    <mergeCell ref="B23:D23"/>
    <mergeCell ref="H23:J23"/>
    <mergeCell ref="B24:D24"/>
    <mergeCell ref="H24:J24"/>
    <mergeCell ref="B25:D25"/>
    <mergeCell ref="H25:J25"/>
    <mergeCell ref="B20:D20"/>
    <mergeCell ref="H20:J20"/>
    <mergeCell ref="B21:D21"/>
    <mergeCell ref="H21:J21"/>
    <mergeCell ref="B22:D22"/>
    <mergeCell ref="H22:J22"/>
    <mergeCell ref="B17:D17"/>
    <mergeCell ref="H17:J17"/>
    <mergeCell ref="B18:D18"/>
    <mergeCell ref="H18:J18"/>
    <mergeCell ref="B19:D19"/>
    <mergeCell ref="H19:J19"/>
    <mergeCell ref="B14:D14"/>
    <mergeCell ref="H14:J14"/>
    <mergeCell ref="B15:D15"/>
    <mergeCell ref="H15:J15"/>
    <mergeCell ref="B16:D16"/>
    <mergeCell ref="H16:J16"/>
    <mergeCell ref="B11:D11"/>
    <mergeCell ref="H11:J11"/>
    <mergeCell ref="B12:D12"/>
    <mergeCell ref="H12:J12"/>
    <mergeCell ref="B13:D13"/>
    <mergeCell ref="H13:J13"/>
    <mergeCell ref="C9:I9"/>
    <mergeCell ref="C1:D1"/>
    <mergeCell ref="E1:I1"/>
    <mergeCell ref="C2:D2"/>
    <mergeCell ref="E2:I2"/>
    <mergeCell ref="E3:I3"/>
    <mergeCell ref="C4:D4"/>
    <mergeCell ref="E4:I4"/>
    <mergeCell ref="C6:D6"/>
    <mergeCell ref="E6:I6"/>
    <mergeCell ref="C8:I8"/>
    <mergeCell ref="C3:D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K31"/>
  <sheetViews>
    <sheetView workbookViewId="0">
      <selection activeCell="B12" sqref="B12:D12"/>
    </sheetView>
  </sheetViews>
  <sheetFormatPr defaultRowHeight="13.5" x14ac:dyDescent="0.15"/>
  <sheetData>
    <row r="1" spans="1:11" ht="30" customHeight="1" x14ac:dyDescent="0.15">
      <c r="C1" s="19" t="s">
        <v>3</v>
      </c>
      <c r="D1" s="19"/>
      <c r="E1" s="20" t="str">
        <f>IF(集計表!$D$3&lt;&gt;"",集計表!$D$3,"")</f>
        <v/>
      </c>
      <c r="F1" s="21"/>
      <c r="G1" s="21"/>
      <c r="H1" s="21"/>
      <c r="I1" s="22"/>
    </row>
    <row r="2" spans="1:11" ht="30" customHeight="1" x14ac:dyDescent="0.15">
      <c r="C2" s="19" t="s">
        <v>4</v>
      </c>
      <c r="D2" s="19"/>
      <c r="E2" s="20" t="str">
        <f>IF(集計表!$D$4&lt;&gt;"",集計表!$D$4,"")</f>
        <v/>
      </c>
      <c r="F2" s="21"/>
      <c r="G2" s="21"/>
      <c r="H2" s="21"/>
      <c r="I2" s="22"/>
    </row>
    <row r="3" spans="1:11" ht="30" customHeight="1" x14ac:dyDescent="0.15">
      <c r="C3" s="23" t="s">
        <v>42</v>
      </c>
      <c r="D3" s="24"/>
      <c r="E3" s="20" t="str">
        <f>IF(集計表!$D$5&lt;&gt;"",集計表!$D$5,"")</f>
        <v/>
      </c>
      <c r="F3" s="21"/>
      <c r="G3" s="21"/>
      <c r="H3" s="21"/>
      <c r="I3" s="22"/>
    </row>
    <row r="4" spans="1:11" ht="30" customHeight="1" x14ac:dyDescent="0.15">
      <c r="C4" s="19" t="s">
        <v>5</v>
      </c>
      <c r="D4" s="19"/>
      <c r="E4" s="20" t="str">
        <f>IF(集計表!$D$6&lt;&gt;"",集計表!$D$6,"")</f>
        <v/>
      </c>
      <c r="F4" s="21"/>
      <c r="G4" s="21"/>
      <c r="H4" s="21"/>
      <c r="I4" s="22"/>
    </row>
    <row r="6" spans="1:11" ht="30" customHeight="1" x14ac:dyDescent="0.15">
      <c r="C6" s="23" t="s">
        <v>10</v>
      </c>
      <c r="D6" s="24"/>
      <c r="E6" s="25" t="s">
        <v>35</v>
      </c>
      <c r="F6" s="26"/>
      <c r="G6" s="26"/>
      <c r="H6" s="26"/>
      <c r="I6" s="26"/>
    </row>
    <row r="7" spans="1:11" ht="13.5" customHeight="1" x14ac:dyDescent="0.15">
      <c r="C7" s="2"/>
      <c r="D7" s="2"/>
      <c r="E7" s="7"/>
      <c r="F7" s="3"/>
      <c r="G7" s="3"/>
      <c r="H7" s="3"/>
      <c r="I7" s="3"/>
    </row>
    <row r="8" spans="1:11" ht="13.5" customHeight="1" x14ac:dyDescent="0.15">
      <c r="C8" s="18" t="s">
        <v>16</v>
      </c>
      <c r="D8" s="18"/>
      <c r="E8" s="18"/>
      <c r="F8" s="18"/>
      <c r="G8" s="18"/>
      <c r="H8" s="18"/>
      <c r="I8" s="18"/>
    </row>
    <row r="9" spans="1:11" ht="13.5" customHeight="1" x14ac:dyDescent="0.15">
      <c r="C9" s="18" t="s">
        <v>15</v>
      </c>
      <c r="D9" s="18"/>
      <c r="E9" s="18"/>
      <c r="F9" s="18"/>
      <c r="G9" s="18"/>
      <c r="H9" s="18"/>
      <c r="I9" s="18"/>
    </row>
    <row r="11" spans="1:11" ht="30" customHeight="1" x14ac:dyDescent="0.15">
      <c r="A11" s="9" t="s">
        <v>11</v>
      </c>
      <c r="B11" s="30" t="s">
        <v>9</v>
      </c>
      <c r="C11" s="31"/>
      <c r="D11" s="32"/>
      <c r="E11" s="10" t="s">
        <v>14</v>
      </c>
      <c r="G11" s="9" t="s">
        <v>11</v>
      </c>
      <c r="H11" s="30" t="s">
        <v>9</v>
      </c>
      <c r="I11" s="31"/>
      <c r="J11" s="32"/>
      <c r="K11" s="10" t="s">
        <v>14</v>
      </c>
    </row>
    <row r="12" spans="1:11" ht="30" customHeight="1" x14ac:dyDescent="0.15">
      <c r="A12" s="10">
        <v>1</v>
      </c>
      <c r="B12" s="27"/>
      <c r="C12" s="28"/>
      <c r="D12" s="29"/>
      <c r="E12" s="6"/>
      <c r="G12" s="10">
        <v>21</v>
      </c>
      <c r="H12" s="27"/>
      <c r="I12" s="28"/>
      <c r="J12" s="29"/>
      <c r="K12" s="6"/>
    </row>
    <row r="13" spans="1:11" ht="30" customHeight="1" x14ac:dyDescent="0.15">
      <c r="A13" s="10">
        <v>2</v>
      </c>
      <c r="B13" s="27"/>
      <c r="C13" s="28"/>
      <c r="D13" s="29"/>
      <c r="E13" s="6"/>
      <c r="G13" s="10">
        <v>22</v>
      </c>
      <c r="H13" s="27"/>
      <c r="I13" s="28"/>
      <c r="J13" s="29"/>
      <c r="K13" s="6"/>
    </row>
    <row r="14" spans="1:11" ht="30" customHeight="1" x14ac:dyDescent="0.15">
      <c r="A14" s="10">
        <v>3</v>
      </c>
      <c r="B14" s="27"/>
      <c r="C14" s="28"/>
      <c r="D14" s="29"/>
      <c r="E14" s="6"/>
      <c r="G14" s="10">
        <v>23</v>
      </c>
      <c r="H14" s="27"/>
      <c r="I14" s="28"/>
      <c r="J14" s="29"/>
      <c r="K14" s="6"/>
    </row>
    <row r="15" spans="1:11" ht="30" customHeight="1" x14ac:dyDescent="0.15">
      <c r="A15" s="10">
        <v>4</v>
      </c>
      <c r="B15" s="27"/>
      <c r="C15" s="28"/>
      <c r="D15" s="29"/>
      <c r="E15" s="6"/>
      <c r="G15" s="10">
        <v>24</v>
      </c>
      <c r="H15" s="27"/>
      <c r="I15" s="28"/>
      <c r="J15" s="29"/>
      <c r="K15" s="6"/>
    </row>
    <row r="16" spans="1:11" ht="30" customHeight="1" x14ac:dyDescent="0.15">
      <c r="A16" s="10">
        <v>5</v>
      </c>
      <c r="B16" s="27"/>
      <c r="C16" s="28"/>
      <c r="D16" s="29"/>
      <c r="E16" s="6"/>
      <c r="G16" s="10">
        <v>25</v>
      </c>
      <c r="H16" s="27"/>
      <c r="I16" s="28"/>
      <c r="J16" s="29"/>
      <c r="K16" s="6"/>
    </row>
    <row r="17" spans="1:11" ht="30" customHeight="1" x14ac:dyDescent="0.15">
      <c r="A17" s="10">
        <v>6</v>
      </c>
      <c r="B17" s="27"/>
      <c r="C17" s="28"/>
      <c r="D17" s="29"/>
      <c r="E17" s="6"/>
      <c r="G17" s="10">
        <v>26</v>
      </c>
      <c r="H17" s="27"/>
      <c r="I17" s="28"/>
      <c r="J17" s="29"/>
      <c r="K17" s="6"/>
    </row>
    <row r="18" spans="1:11" ht="30" customHeight="1" x14ac:dyDescent="0.15">
      <c r="A18" s="10">
        <v>7</v>
      </c>
      <c r="B18" s="27"/>
      <c r="C18" s="28"/>
      <c r="D18" s="29"/>
      <c r="E18" s="6"/>
      <c r="G18" s="10">
        <v>27</v>
      </c>
      <c r="H18" s="27"/>
      <c r="I18" s="28"/>
      <c r="J18" s="29"/>
      <c r="K18" s="6"/>
    </row>
    <row r="19" spans="1:11" ht="30" customHeight="1" x14ac:dyDescent="0.15">
      <c r="A19" s="10">
        <v>8</v>
      </c>
      <c r="B19" s="27"/>
      <c r="C19" s="28"/>
      <c r="D19" s="29"/>
      <c r="E19" s="6"/>
      <c r="G19" s="10">
        <v>28</v>
      </c>
      <c r="H19" s="27"/>
      <c r="I19" s="28"/>
      <c r="J19" s="29"/>
      <c r="K19" s="6"/>
    </row>
    <row r="20" spans="1:11" ht="30" customHeight="1" x14ac:dyDescent="0.15">
      <c r="A20" s="10">
        <v>9</v>
      </c>
      <c r="B20" s="27"/>
      <c r="C20" s="28"/>
      <c r="D20" s="29"/>
      <c r="E20" s="6"/>
      <c r="G20" s="10">
        <v>29</v>
      </c>
      <c r="H20" s="27"/>
      <c r="I20" s="28"/>
      <c r="J20" s="29"/>
      <c r="K20" s="6"/>
    </row>
    <row r="21" spans="1:11" ht="30" customHeight="1" x14ac:dyDescent="0.15">
      <c r="A21" s="10">
        <v>10</v>
      </c>
      <c r="B21" s="27"/>
      <c r="C21" s="28"/>
      <c r="D21" s="29"/>
      <c r="E21" s="6"/>
      <c r="G21" s="10">
        <v>30</v>
      </c>
      <c r="H21" s="27"/>
      <c r="I21" s="28"/>
      <c r="J21" s="29"/>
      <c r="K21" s="6"/>
    </row>
    <row r="22" spans="1:11" ht="30" customHeight="1" x14ac:dyDescent="0.15">
      <c r="A22" s="10">
        <v>11</v>
      </c>
      <c r="B22" s="27"/>
      <c r="C22" s="28"/>
      <c r="D22" s="29"/>
      <c r="E22" s="6"/>
      <c r="G22" s="10">
        <v>31</v>
      </c>
      <c r="H22" s="27"/>
      <c r="I22" s="28"/>
      <c r="J22" s="29"/>
      <c r="K22" s="6"/>
    </row>
    <row r="23" spans="1:11" ht="30" customHeight="1" x14ac:dyDescent="0.15">
      <c r="A23" s="10">
        <v>12</v>
      </c>
      <c r="B23" s="27"/>
      <c r="C23" s="28"/>
      <c r="D23" s="29"/>
      <c r="E23" s="6"/>
      <c r="G23" s="10">
        <v>32</v>
      </c>
      <c r="H23" s="27"/>
      <c r="I23" s="28"/>
      <c r="J23" s="29"/>
      <c r="K23" s="6"/>
    </row>
    <row r="24" spans="1:11" ht="30" customHeight="1" x14ac:dyDescent="0.15">
      <c r="A24" s="10">
        <v>13</v>
      </c>
      <c r="B24" s="27"/>
      <c r="C24" s="28"/>
      <c r="D24" s="29"/>
      <c r="E24" s="6"/>
      <c r="G24" s="10">
        <v>33</v>
      </c>
      <c r="H24" s="27"/>
      <c r="I24" s="28"/>
      <c r="J24" s="29"/>
      <c r="K24" s="6"/>
    </row>
    <row r="25" spans="1:11" ht="30" customHeight="1" x14ac:dyDescent="0.15">
      <c r="A25" s="10">
        <v>14</v>
      </c>
      <c r="B25" s="27"/>
      <c r="C25" s="28"/>
      <c r="D25" s="29"/>
      <c r="E25" s="6"/>
      <c r="G25" s="10">
        <v>34</v>
      </c>
      <c r="H25" s="27"/>
      <c r="I25" s="28"/>
      <c r="J25" s="29"/>
      <c r="K25" s="6"/>
    </row>
    <row r="26" spans="1:11" ht="30" customHeight="1" x14ac:dyDescent="0.15">
      <c r="A26" s="10">
        <v>15</v>
      </c>
      <c r="B26" s="27"/>
      <c r="C26" s="28"/>
      <c r="D26" s="29"/>
      <c r="E26" s="6"/>
      <c r="G26" s="10">
        <v>35</v>
      </c>
      <c r="H26" s="27"/>
      <c r="I26" s="28"/>
      <c r="J26" s="29"/>
      <c r="K26" s="6"/>
    </row>
    <row r="27" spans="1:11" ht="30" customHeight="1" x14ac:dyDescent="0.15">
      <c r="A27" s="10">
        <v>16</v>
      </c>
      <c r="B27" s="27"/>
      <c r="C27" s="28"/>
      <c r="D27" s="29"/>
      <c r="E27" s="6"/>
      <c r="G27" s="10">
        <v>36</v>
      </c>
      <c r="H27" s="27"/>
      <c r="I27" s="28"/>
      <c r="J27" s="29"/>
      <c r="K27" s="6"/>
    </row>
    <row r="28" spans="1:11" ht="30" customHeight="1" x14ac:dyDescent="0.15">
      <c r="A28" s="10">
        <v>17</v>
      </c>
      <c r="B28" s="27"/>
      <c r="C28" s="28"/>
      <c r="D28" s="29"/>
      <c r="E28" s="6"/>
      <c r="G28" s="10">
        <v>37</v>
      </c>
      <c r="H28" s="27"/>
      <c r="I28" s="28"/>
      <c r="J28" s="29"/>
      <c r="K28" s="6"/>
    </row>
    <row r="29" spans="1:11" ht="30" customHeight="1" x14ac:dyDescent="0.15">
      <c r="A29" s="10">
        <v>18</v>
      </c>
      <c r="B29" s="27"/>
      <c r="C29" s="28"/>
      <c r="D29" s="29"/>
      <c r="E29" s="6"/>
      <c r="G29" s="10">
        <v>38</v>
      </c>
      <c r="H29" s="27"/>
      <c r="I29" s="28"/>
      <c r="J29" s="29"/>
      <c r="K29" s="6"/>
    </row>
    <row r="30" spans="1:11" ht="30" customHeight="1" x14ac:dyDescent="0.15">
      <c r="A30" s="10">
        <v>19</v>
      </c>
      <c r="B30" s="27"/>
      <c r="C30" s="28"/>
      <c r="D30" s="29"/>
      <c r="E30" s="6"/>
      <c r="G30" s="10">
        <v>39</v>
      </c>
      <c r="H30" s="27"/>
      <c r="I30" s="28"/>
      <c r="J30" s="29"/>
      <c r="K30" s="6"/>
    </row>
    <row r="31" spans="1:11" ht="30" customHeight="1" x14ac:dyDescent="0.15">
      <c r="A31" s="10">
        <v>20</v>
      </c>
      <c r="B31" s="27"/>
      <c r="C31" s="28"/>
      <c r="D31" s="29"/>
      <c r="E31" s="6"/>
      <c r="G31" s="10">
        <v>40</v>
      </c>
      <c r="H31" s="27"/>
      <c r="I31" s="28"/>
      <c r="J31" s="29"/>
      <c r="K31" s="6"/>
    </row>
  </sheetData>
  <sheetProtection algorithmName="SHA-512" hashValue="obEGkgIrzXOWIPNs264NIel9DkieGm4rIKjxV0TPjAJAR2ioGdhK7+lsnroT7iSGWiL+mj2cC1/6CJrN4xe+8w==" saltValue="UH5AnOfdDYa2XA1knMKFpA==" spinCount="100000" sheet="1" objects="1" scenarios="1"/>
  <mergeCells count="54">
    <mergeCell ref="C9:I9"/>
    <mergeCell ref="C1:D1"/>
    <mergeCell ref="E1:I1"/>
    <mergeCell ref="C2:D2"/>
    <mergeCell ref="E2:I2"/>
    <mergeCell ref="E3:I3"/>
    <mergeCell ref="C4:D4"/>
    <mergeCell ref="E4:I4"/>
    <mergeCell ref="C6:D6"/>
    <mergeCell ref="E6:I6"/>
    <mergeCell ref="C8:I8"/>
    <mergeCell ref="C3:D3"/>
    <mergeCell ref="B11:D11"/>
    <mergeCell ref="H11:J11"/>
    <mergeCell ref="B12:D12"/>
    <mergeCell ref="H12:J12"/>
    <mergeCell ref="B13:D13"/>
    <mergeCell ref="H13:J13"/>
    <mergeCell ref="B14:D14"/>
    <mergeCell ref="H14:J14"/>
    <mergeCell ref="B15:D15"/>
    <mergeCell ref="H15:J15"/>
    <mergeCell ref="B16:D16"/>
    <mergeCell ref="H16:J16"/>
    <mergeCell ref="B17:D17"/>
    <mergeCell ref="H17:J17"/>
    <mergeCell ref="B18:D18"/>
    <mergeCell ref="H18:J18"/>
    <mergeCell ref="B19:D19"/>
    <mergeCell ref="H19:J19"/>
    <mergeCell ref="B20:D20"/>
    <mergeCell ref="H20:J20"/>
    <mergeCell ref="B21:D21"/>
    <mergeCell ref="H21:J21"/>
    <mergeCell ref="B22:D22"/>
    <mergeCell ref="H22:J22"/>
    <mergeCell ref="B23:D23"/>
    <mergeCell ref="H23:J23"/>
    <mergeCell ref="B24:D24"/>
    <mergeCell ref="H24:J24"/>
    <mergeCell ref="B25:D25"/>
    <mergeCell ref="H25:J25"/>
    <mergeCell ref="B26:D26"/>
    <mergeCell ref="H26:J26"/>
    <mergeCell ref="B27:D27"/>
    <mergeCell ref="H27:J27"/>
    <mergeCell ref="B28:D28"/>
    <mergeCell ref="H28:J28"/>
    <mergeCell ref="B29:D29"/>
    <mergeCell ref="H29:J29"/>
    <mergeCell ref="B30:D30"/>
    <mergeCell ref="H30:J30"/>
    <mergeCell ref="B31:D31"/>
    <mergeCell ref="H31:J31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66FFFF"/>
    <pageSetUpPr fitToPage="1"/>
  </sheetPr>
  <dimension ref="A1:K31"/>
  <sheetViews>
    <sheetView workbookViewId="0">
      <selection activeCell="B12" sqref="B12:D12"/>
    </sheetView>
  </sheetViews>
  <sheetFormatPr defaultRowHeight="13.5" x14ac:dyDescent="0.15"/>
  <sheetData>
    <row r="1" spans="1:11" ht="30" customHeight="1" x14ac:dyDescent="0.15">
      <c r="C1" s="19" t="s">
        <v>3</v>
      </c>
      <c r="D1" s="19"/>
      <c r="E1" s="20" t="str">
        <f>IF(集計表!$D$3&lt;&gt;"",集計表!$D$3,"")</f>
        <v/>
      </c>
      <c r="F1" s="21"/>
      <c r="G1" s="21"/>
      <c r="H1" s="21"/>
      <c r="I1" s="22"/>
    </row>
    <row r="2" spans="1:11" ht="30" customHeight="1" x14ac:dyDescent="0.15">
      <c r="C2" s="19" t="s">
        <v>4</v>
      </c>
      <c r="D2" s="19"/>
      <c r="E2" s="20" t="str">
        <f>IF(集計表!$D$4&lt;&gt;"",集計表!$D$4,"")</f>
        <v/>
      </c>
      <c r="F2" s="21"/>
      <c r="G2" s="21"/>
      <c r="H2" s="21"/>
      <c r="I2" s="22"/>
    </row>
    <row r="3" spans="1:11" ht="30" customHeight="1" x14ac:dyDescent="0.15">
      <c r="C3" s="23" t="s">
        <v>43</v>
      </c>
      <c r="D3" s="24"/>
      <c r="E3" s="20" t="str">
        <f>IF(集計表!$D$5&lt;&gt;"",集計表!$D$5,"")</f>
        <v/>
      </c>
      <c r="F3" s="21"/>
      <c r="G3" s="21"/>
      <c r="H3" s="21"/>
      <c r="I3" s="22"/>
    </row>
    <row r="4" spans="1:11" ht="30" customHeight="1" x14ac:dyDescent="0.15">
      <c r="C4" s="19" t="s">
        <v>5</v>
      </c>
      <c r="D4" s="19"/>
      <c r="E4" s="20" t="str">
        <f>IF(集計表!$D$6&lt;&gt;"",集計表!$D$6,"")</f>
        <v/>
      </c>
      <c r="F4" s="21"/>
      <c r="G4" s="21"/>
      <c r="H4" s="21"/>
      <c r="I4" s="22"/>
    </row>
    <row r="6" spans="1:11" ht="30" customHeight="1" x14ac:dyDescent="0.15">
      <c r="C6" s="23" t="s">
        <v>10</v>
      </c>
      <c r="D6" s="24"/>
      <c r="E6" s="25" t="s">
        <v>34</v>
      </c>
      <c r="F6" s="26"/>
      <c r="G6" s="26"/>
      <c r="H6" s="26"/>
      <c r="I6" s="26"/>
    </row>
    <row r="7" spans="1:11" ht="13.5" customHeight="1" x14ac:dyDescent="0.15">
      <c r="C7" s="2"/>
      <c r="D7" s="2"/>
      <c r="E7" s="7"/>
      <c r="F7" s="3"/>
      <c r="G7" s="3"/>
      <c r="H7" s="3"/>
      <c r="I7" s="3"/>
    </row>
    <row r="8" spans="1:11" ht="13.5" customHeight="1" x14ac:dyDescent="0.15">
      <c r="C8" s="18" t="s">
        <v>16</v>
      </c>
      <c r="D8" s="18"/>
      <c r="E8" s="18"/>
      <c r="F8" s="18"/>
      <c r="G8" s="18"/>
      <c r="H8" s="18"/>
      <c r="I8" s="18"/>
    </row>
    <row r="9" spans="1:11" ht="13.5" customHeight="1" x14ac:dyDescent="0.15">
      <c r="C9" s="18" t="s">
        <v>15</v>
      </c>
      <c r="D9" s="18"/>
      <c r="E9" s="18"/>
      <c r="F9" s="18"/>
      <c r="G9" s="18"/>
      <c r="H9" s="18"/>
      <c r="I9" s="18"/>
    </row>
    <row r="11" spans="1:11" ht="30" customHeight="1" x14ac:dyDescent="0.15">
      <c r="A11" s="9" t="s">
        <v>11</v>
      </c>
      <c r="B11" s="30" t="s">
        <v>9</v>
      </c>
      <c r="C11" s="31"/>
      <c r="D11" s="32"/>
      <c r="E11" s="10" t="s">
        <v>14</v>
      </c>
      <c r="G11" s="9" t="s">
        <v>11</v>
      </c>
      <c r="H11" s="30" t="s">
        <v>9</v>
      </c>
      <c r="I11" s="31"/>
      <c r="J11" s="32"/>
      <c r="K11" s="10" t="s">
        <v>14</v>
      </c>
    </row>
    <row r="12" spans="1:11" ht="30" customHeight="1" x14ac:dyDescent="0.15">
      <c r="A12" s="10">
        <v>1</v>
      </c>
      <c r="B12" s="27"/>
      <c r="C12" s="28"/>
      <c r="D12" s="29"/>
      <c r="E12" s="6"/>
      <c r="G12" s="10">
        <v>21</v>
      </c>
      <c r="H12" s="27"/>
      <c r="I12" s="28"/>
      <c r="J12" s="29"/>
      <c r="K12" s="6"/>
    </row>
    <row r="13" spans="1:11" ht="30" customHeight="1" x14ac:dyDescent="0.15">
      <c r="A13" s="10">
        <v>2</v>
      </c>
      <c r="B13" s="27"/>
      <c r="C13" s="28"/>
      <c r="D13" s="29"/>
      <c r="E13" s="6"/>
      <c r="G13" s="10">
        <v>22</v>
      </c>
      <c r="H13" s="27"/>
      <c r="I13" s="28"/>
      <c r="J13" s="29"/>
      <c r="K13" s="6"/>
    </row>
    <row r="14" spans="1:11" ht="30" customHeight="1" x14ac:dyDescent="0.15">
      <c r="A14" s="10">
        <v>3</v>
      </c>
      <c r="B14" s="27"/>
      <c r="C14" s="28"/>
      <c r="D14" s="29"/>
      <c r="E14" s="6"/>
      <c r="G14" s="10">
        <v>23</v>
      </c>
      <c r="H14" s="27"/>
      <c r="I14" s="28"/>
      <c r="J14" s="29"/>
      <c r="K14" s="6"/>
    </row>
    <row r="15" spans="1:11" ht="30" customHeight="1" x14ac:dyDescent="0.15">
      <c r="A15" s="10">
        <v>4</v>
      </c>
      <c r="B15" s="27"/>
      <c r="C15" s="28"/>
      <c r="D15" s="29"/>
      <c r="E15" s="6"/>
      <c r="G15" s="10">
        <v>24</v>
      </c>
      <c r="H15" s="27"/>
      <c r="I15" s="28"/>
      <c r="J15" s="29"/>
      <c r="K15" s="6"/>
    </row>
    <row r="16" spans="1:11" ht="30" customHeight="1" x14ac:dyDescent="0.15">
      <c r="A16" s="10">
        <v>5</v>
      </c>
      <c r="B16" s="27"/>
      <c r="C16" s="28"/>
      <c r="D16" s="29"/>
      <c r="E16" s="6"/>
      <c r="G16" s="10">
        <v>25</v>
      </c>
      <c r="H16" s="27"/>
      <c r="I16" s="28"/>
      <c r="J16" s="29"/>
      <c r="K16" s="6"/>
    </row>
    <row r="17" spans="1:11" ht="30" customHeight="1" x14ac:dyDescent="0.15">
      <c r="A17" s="10">
        <v>6</v>
      </c>
      <c r="B17" s="27"/>
      <c r="C17" s="28"/>
      <c r="D17" s="29"/>
      <c r="E17" s="6"/>
      <c r="G17" s="10">
        <v>26</v>
      </c>
      <c r="H17" s="27"/>
      <c r="I17" s="28"/>
      <c r="J17" s="29"/>
      <c r="K17" s="6"/>
    </row>
    <row r="18" spans="1:11" ht="30" customHeight="1" x14ac:dyDescent="0.15">
      <c r="A18" s="10">
        <v>7</v>
      </c>
      <c r="B18" s="27"/>
      <c r="C18" s="28"/>
      <c r="D18" s="29"/>
      <c r="E18" s="6"/>
      <c r="G18" s="10">
        <v>27</v>
      </c>
      <c r="H18" s="27"/>
      <c r="I18" s="28"/>
      <c r="J18" s="29"/>
      <c r="K18" s="6"/>
    </row>
    <row r="19" spans="1:11" ht="30" customHeight="1" x14ac:dyDescent="0.15">
      <c r="A19" s="10">
        <v>8</v>
      </c>
      <c r="B19" s="27"/>
      <c r="C19" s="28"/>
      <c r="D19" s="29"/>
      <c r="E19" s="6"/>
      <c r="G19" s="10">
        <v>28</v>
      </c>
      <c r="H19" s="27"/>
      <c r="I19" s="28"/>
      <c r="J19" s="29"/>
      <c r="K19" s="6"/>
    </row>
    <row r="20" spans="1:11" ht="30" customHeight="1" x14ac:dyDescent="0.15">
      <c r="A20" s="10">
        <v>9</v>
      </c>
      <c r="B20" s="27"/>
      <c r="C20" s="28"/>
      <c r="D20" s="29"/>
      <c r="E20" s="6"/>
      <c r="G20" s="10">
        <v>29</v>
      </c>
      <c r="H20" s="27"/>
      <c r="I20" s="28"/>
      <c r="J20" s="29"/>
      <c r="K20" s="6"/>
    </row>
    <row r="21" spans="1:11" ht="30" customHeight="1" x14ac:dyDescent="0.15">
      <c r="A21" s="10">
        <v>10</v>
      </c>
      <c r="B21" s="27"/>
      <c r="C21" s="28"/>
      <c r="D21" s="29"/>
      <c r="E21" s="6"/>
      <c r="G21" s="10">
        <v>30</v>
      </c>
      <c r="H21" s="27"/>
      <c r="I21" s="28"/>
      <c r="J21" s="29"/>
      <c r="K21" s="6"/>
    </row>
    <row r="22" spans="1:11" ht="30" customHeight="1" x14ac:dyDescent="0.15">
      <c r="A22" s="10">
        <v>11</v>
      </c>
      <c r="B22" s="27"/>
      <c r="C22" s="28"/>
      <c r="D22" s="29"/>
      <c r="E22" s="6"/>
      <c r="G22" s="10">
        <v>31</v>
      </c>
      <c r="H22" s="27"/>
      <c r="I22" s="28"/>
      <c r="J22" s="29"/>
      <c r="K22" s="6"/>
    </row>
    <row r="23" spans="1:11" ht="30" customHeight="1" x14ac:dyDescent="0.15">
      <c r="A23" s="10">
        <v>12</v>
      </c>
      <c r="B23" s="27"/>
      <c r="C23" s="28"/>
      <c r="D23" s="29"/>
      <c r="E23" s="6"/>
      <c r="G23" s="10">
        <v>32</v>
      </c>
      <c r="H23" s="27"/>
      <c r="I23" s="28"/>
      <c r="J23" s="29"/>
      <c r="K23" s="6"/>
    </row>
    <row r="24" spans="1:11" ht="30" customHeight="1" x14ac:dyDescent="0.15">
      <c r="A24" s="10">
        <v>13</v>
      </c>
      <c r="B24" s="27"/>
      <c r="C24" s="28"/>
      <c r="D24" s="29"/>
      <c r="E24" s="6"/>
      <c r="G24" s="10">
        <v>33</v>
      </c>
      <c r="H24" s="27"/>
      <c r="I24" s="28"/>
      <c r="J24" s="29"/>
      <c r="K24" s="6"/>
    </row>
    <row r="25" spans="1:11" ht="30" customHeight="1" x14ac:dyDescent="0.15">
      <c r="A25" s="10">
        <v>14</v>
      </c>
      <c r="B25" s="27"/>
      <c r="C25" s="28"/>
      <c r="D25" s="29"/>
      <c r="E25" s="6"/>
      <c r="G25" s="10">
        <v>34</v>
      </c>
      <c r="H25" s="27"/>
      <c r="I25" s="28"/>
      <c r="J25" s="29"/>
      <c r="K25" s="6"/>
    </row>
    <row r="26" spans="1:11" ht="30" customHeight="1" x14ac:dyDescent="0.15">
      <c r="A26" s="10">
        <v>15</v>
      </c>
      <c r="B26" s="27"/>
      <c r="C26" s="28"/>
      <c r="D26" s="29"/>
      <c r="E26" s="6"/>
      <c r="G26" s="10">
        <v>35</v>
      </c>
      <c r="H26" s="27"/>
      <c r="I26" s="28"/>
      <c r="J26" s="29"/>
      <c r="K26" s="6"/>
    </row>
    <row r="27" spans="1:11" ht="30" customHeight="1" x14ac:dyDescent="0.15">
      <c r="A27" s="10">
        <v>16</v>
      </c>
      <c r="B27" s="27"/>
      <c r="C27" s="28"/>
      <c r="D27" s="29"/>
      <c r="E27" s="6"/>
      <c r="G27" s="10">
        <v>36</v>
      </c>
      <c r="H27" s="27"/>
      <c r="I27" s="28"/>
      <c r="J27" s="29"/>
      <c r="K27" s="6"/>
    </row>
    <row r="28" spans="1:11" ht="30" customHeight="1" x14ac:dyDescent="0.15">
      <c r="A28" s="10">
        <v>17</v>
      </c>
      <c r="B28" s="27"/>
      <c r="C28" s="28"/>
      <c r="D28" s="29"/>
      <c r="E28" s="6"/>
      <c r="G28" s="10">
        <v>37</v>
      </c>
      <c r="H28" s="27"/>
      <c r="I28" s="28"/>
      <c r="J28" s="29"/>
      <c r="K28" s="6"/>
    </row>
    <row r="29" spans="1:11" ht="30" customHeight="1" x14ac:dyDescent="0.15">
      <c r="A29" s="10">
        <v>18</v>
      </c>
      <c r="B29" s="27"/>
      <c r="C29" s="28"/>
      <c r="D29" s="29"/>
      <c r="E29" s="6"/>
      <c r="G29" s="10">
        <v>38</v>
      </c>
      <c r="H29" s="27"/>
      <c r="I29" s="28"/>
      <c r="J29" s="29"/>
      <c r="K29" s="6"/>
    </row>
    <row r="30" spans="1:11" ht="30" customHeight="1" x14ac:dyDescent="0.15">
      <c r="A30" s="10">
        <v>19</v>
      </c>
      <c r="B30" s="27"/>
      <c r="C30" s="28"/>
      <c r="D30" s="29"/>
      <c r="E30" s="6"/>
      <c r="G30" s="10">
        <v>39</v>
      </c>
      <c r="H30" s="27"/>
      <c r="I30" s="28"/>
      <c r="J30" s="29"/>
      <c r="K30" s="6"/>
    </row>
    <row r="31" spans="1:11" ht="30" customHeight="1" x14ac:dyDescent="0.15">
      <c r="A31" s="10">
        <v>20</v>
      </c>
      <c r="B31" s="27"/>
      <c r="C31" s="28"/>
      <c r="D31" s="29"/>
      <c r="E31" s="6"/>
      <c r="G31" s="10">
        <v>40</v>
      </c>
      <c r="H31" s="27"/>
      <c r="I31" s="28"/>
      <c r="J31" s="29"/>
      <c r="K31" s="6"/>
    </row>
  </sheetData>
  <sheetProtection algorithmName="SHA-512" hashValue="5UGQfUbXAmUKB4qycm90BPGqo0foXTL8XrTdy06Xd+AiE5BhRCAZGaeQLN8ViSwEKqLPfEO2xy/spQTuao4WnA==" saltValue="jXUZ+/xUYFAscLdDYogFKg==" spinCount="100000" sheet="1" objects="1" scenarios="1"/>
  <mergeCells count="54">
    <mergeCell ref="B26:D26"/>
    <mergeCell ref="H26:J26"/>
    <mergeCell ref="B30:D30"/>
    <mergeCell ref="H30:J30"/>
    <mergeCell ref="B23:D23"/>
    <mergeCell ref="H23:J23"/>
    <mergeCell ref="B24:D24"/>
    <mergeCell ref="H24:J24"/>
    <mergeCell ref="B25:D25"/>
    <mergeCell ref="H25:J25"/>
    <mergeCell ref="B31:D31"/>
    <mergeCell ref="H31:J31"/>
    <mergeCell ref="B27:D27"/>
    <mergeCell ref="H27:J27"/>
    <mergeCell ref="B28:D28"/>
    <mergeCell ref="H28:J28"/>
    <mergeCell ref="B29:D29"/>
    <mergeCell ref="H29:J29"/>
    <mergeCell ref="B15:D15"/>
    <mergeCell ref="H15:J15"/>
    <mergeCell ref="B16:D16"/>
    <mergeCell ref="H16:J16"/>
    <mergeCell ref="H22:J22"/>
    <mergeCell ref="B17:D17"/>
    <mergeCell ref="H17:J17"/>
    <mergeCell ref="B18:D18"/>
    <mergeCell ref="H18:J18"/>
    <mergeCell ref="B19:D19"/>
    <mergeCell ref="H19:J19"/>
    <mergeCell ref="B20:D20"/>
    <mergeCell ref="H20:J20"/>
    <mergeCell ref="B21:D21"/>
    <mergeCell ref="H21:J21"/>
    <mergeCell ref="B22:D22"/>
    <mergeCell ref="B12:D12"/>
    <mergeCell ref="H12:J12"/>
    <mergeCell ref="B13:D13"/>
    <mergeCell ref="H13:J13"/>
    <mergeCell ref="B14:D14"/>
    <mergeCell ref="H14:J14"/>
    <mergeCell ref="C6:D6"/>
    <mergeCell ref="E6:I6"/>
    <mergeCell ref="C8:I8"/>
    <mergeCell ref="B11:D11"/>
    <mergeCell ref="H11:J11"/>
    <mergeCell ref="C9:I9"/>
    <mergeCell ref="C3:D3"/>
    <mergeCell ref="C4:D4"/>
    <mergeCell ref="E4:I4"/>
    <mergeCell ref="C1:D1"/>
    <mergeCell ref="E1:I1"/>
    <mergeCell ref="C2:D2"/>
    <mergeCell ref="E2:I2"/>
    <mergeCell ref="E3:I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99CCFF"/>
    <pageSetUpPr fitToPage="1"/>
  </sheetPr>
  <dimension ref="A1:K31"/>
  <sheetViews>
    <sheetView workbookViewId="0">
      <selection activeCell="B12" sqref="B12:D12"/>
    </sheetView>
  </sheetViews>
  <sheetFormatPr defaultRowHeight="13.5" x14ac:dyDescent="0.15"/>
  <sheetData>
    <row r="1" spans="1:11" ht="30" customHeight="1" x14ac:dyDescent="0.15">
      <c r="C1" s="19" t="s">
        <v>3</v>
      </c>
      <c r="D1" s="19"/>
      <c r="E1" s="20" t="str">
        <f>IF(集計表!$D$3&lt;&gt;"",集計表!$D$3,"")</f>
        <v/>
      </c>
      <c r="F1" s="21"/>
      <c r="G1" s="21"/>
      <c r="H1" s="21"/>
      <c r="I1" s="22"/>
    </row>
    <row r="2" spans="1:11" ht="30" customHeight="1" x14ac:dyDescent="0.15">
      <c r="C2" s="19" t="s">
        <v>4</v>
      </c>
      <c r="D2" s="19"/>
      <c r="E2" s="20" t="str">
        <f>IF(集計表!$D$4&lt;&gt;"",集計表!$D$4,"")</f>
        <v/>
      </c>
      <c r="F2" s="21"/>
      <c r="G2" s="21"/>
      <c r="H2" s="21"/>
      <c r="I2" s="22"/>
    </row>
    <row r="3" spans="1:11" ht="30" customHeight="1" x14ac:dyDescent="0.15">
      <c r="C3" s="23" t="s">
        <v>43</v>
      </c>
      <c r="D3" s="24"/>
      <c r="E3" s="20" t="str">
        <f>IF(集計表!$D$5&lt;&gt;"",集計表!$D$5,"")</f>
        <v/>
      </c>
      <c r="F3" s="21"/>
      <c r="G3" s="21"/>
      <c r="H3" s="21"/>
      <c r="I3" s="22"/>
    </row>
    <row r="4" spans="1:11" ht="30" customHeight="1" x14ac:dyDescent="0.15">
      <c r="C4" s="19" t="s">
        <v>5</v>
      </c>
      <c r="D4" s="19"/>
      <c r="E4" s="20" t="str">
        <f>IF(集計表!$D$6&lt;&gt;"",集計表!$D$6,"")</f>
        <v/>
      </c>
      <c r="F4" s="21"/>
      <c r="G4" s="21"/>
      <c r="H4" s="21"/>
      <c r="I4" s="22"/>
    </row>
    <row r="6" spans="1:11" ht="30" customHeight="1" x14ac:dyDescent="0.15">
      <c r="C6" s="23" t="s">
        <v>10</v>
      </c>
      <c r="D6" s="24"/>
      <c r="E6" s="25" t="s">
        <v>46</v>
      </c>
      <c r="F6" s="26"/>
      <c r="G6" s="26"/>
      <c r="H6" s="26"/>
      <c r="I6" s="26"/>
    </row>
    <row r="7" spans="1:11" ht="13.5" customHeight="1" x14ac:dyDescent="0.15">
      <c r="C7" s="2"/>
      <c r="D7" s="2"/>
      <c r="E7" s="7"/>
      <c r="F7" s="3"/>
      <c r="G7" s="3"/>
      <c r="H7" s="3"/>
      <c r="I7" s="3"/>
    </row>
    <row r="8" spans="1:11" ht="13.5" customHeight="1" x14ac:dyDescent="0.15">
      <c r="C8" s="18" t="s">
        <v>16</v>
      </c>
      <c r="D8" s="18"/>
      <c r="E8" s="18"/>
      <c r="F8" s="18"/>
      <c r="G8" s="18"/>
      <c r="H8" s="18"/>
      <c r="I8" s="18"/>
    </row>
    <row r="9" spans="1:11" ht="13.5" customHeight="1" x14ac:dyDescent="0.15">
      <c r="C9" s="18" t="s">
        <v>15</v>
      </c>
      <c r="D9" s="18"/>
      <c r="E9" s="18"/>
      <c r="F9" s="18"/>
      <c r="G9" s="18"/>
      <c r="H9" s="18"/>
      <c r="I9" s="18"/>
    </row>
    <row r="11" spans="1:11" ht="30" customHeight="1" x14ac:dyDescent="0.15">
      <c r="A11" s="9" t="s">
        <v>11</v>
      </c>
      <c r="B11" s="30" t="s">
        <v>9</v>
      </c>
      <c r="C11" s="31"/>
      <c r="D11" s="32"/>
      <c r="E11" s="10" t="s">
        <v>14</v>
      </c>
      <c r="G11" s="9" t="s">
        <v>11</v>
      </c>
      <c r="H11" s="30" t="s">
        <v>9</v>
      </c>
      <c r="I11" s="31"/>
      <c r="J11" s="32"/>
      <c r="K11" s="10" t="s">
        <v>14</v>
      </c>
    </row>
    <row r="12" spans="1:11" ht="30" customHeight="1" x14ac:dyDescent="0.15">
      <c r="A12" s="10">
        <v>1</v>
      </c>
      <c r="B12" s="27"/>
      <c r="C12" s="28"/>
      <c r="D12" s="29"/>
      <c r="E12" s="6"/>
      <c r="G12" s="10">
        <v>21</v>
      </c>
      <c r="H12" s="27"/>
      <c r="I12" s="28"/>
      <c r="J12" s="29"/>
      <c r="K12" s="6"/>
    </row>
    <row r="13" spans="1:11" ht="30" customHeight="1" x14ac:dyDescent="0.15">
      <c r="A13" s="10">
        <v>2</v>
      </c>
      <c r="B13" s="27"/>
      <c r="C13" s="28"/>
      <c r="D13" s="29"/>
      <c r="E13" s="6"/>
      <c r="G13" s="10">
        <v>22</v>
      </c>
      <c r="H13" s="27"/>
      <c r="I13" s="28"/>
      <c r="J13" s="29"/>
      <c r="K13" s="6"/>
    </row>
    <row r="14" spans="1:11" ht="30" customHeight="1" x14ac:dyDescent="0.15">
      <c r="A14" s="10">
        <v>3</v>
      </c>
      <c r="B14" s="27"/>
      <c r="C14" s="28"/>
      <c r="D14" s="29"/>
      <c r="E14" s="6"/>
      <c r="G14" s="10">
        <v>23</v>
      </c>
      <c r="H14" s="27"/>
      <c r="I14" s="28"/>
      <c r="J14" s="29"/>
      <c r="K14" s="6"/>
    </row>
    <row r="15" spans="1:11" ht="30" customHeight="1" x14ac:dyDescent="0.15">
      <c r="A15" s="10">
        <v>4</v>
      </c>
      <c r="B15" s="27"/>
      <c r="C15" s="28"/>
      <c r="D15" s="29"/>
      <c r="E15" s="6"/>
      <c r="G15" s="10">
        <v>24</v>
      </c>
      <c r="H15" s="27"/>
      <c r="I15" s="28"/>
      <c r="J15" s="29"/>
      <c r="K15" s="6"/>
    </row>
    <row r="16" spans="1:11" ht="30" customHeight="1" x14ac:dyDescent="0.15">
      <c r="A16" s="10">
        <v>5</v>
      </c>
      <c r="B16" s="27"/>
      <c r="C16" s="28"/>
      <c r="D16" s="29"/>
      <c r="E16" s="6"/>
      <c r="G16" s="10">
        <v>25</v>
      </c>
      <c r="H16" s="27"/>
      <c r="I16" s="28"/>
      <c r="J16" s="29"/>
      <c r="K16" s="6"/>
    </row>
    <row r="17" spans="1:11" ht="30" customHeight="1" x14ac:dyDescent="0.15">
      <c r="A17" s="10">
        <v>6</v>
      </c>
      <c r="B17" s="27"/>
      <c r="C17" s="28"/>
      <c r="D17" s="29"/>
      <c r="E17" s="6"/>
      <c r="G17" s="10">
        <v>26</v>
      </c>
      <c r="H17" s="27"/>
      <c r="I17" s="28"/>
      <c r="J17" s="29"/>
      <c r="K17" s="6"/>
    </row>
    <row r="18" spans="1:11" ht="30" customHeight="1" x14ac:dyDescent="0.15">
      <c r="A18" s="10">
        <v>7</v>
      </c>
      <c r="B18" s="27"/>
      <c r="C18" s="28"/>
      <c r="D18" s="29"/>
      <c r="E18" s="6"/>
      <c r="G18" s="10">
        <v>27</v>
      </c>
      <c r="H18" s="27"/>
      <c r="I18" s="28"/>
      <c r="J18" s="29"/>
      <c r="K18" s="6"/>
    </row>
    <row r="19" spans="1:11" ht="30" customHeight="1" x14ac:dyDescent="0.15">
      <c r="A19" s="10">
        <v>8</v>
      </c>
      <c r="B19" s="27"/>
      <c r="C19" s="28"/>
      <c r="D19" s="29"/>
      <c r="E19" s="6"/>
      <c r="G19" s="10">
        <v>28</v>
      </c>
      <c r="H19" s="27"/>
      <c r="I19" s="28"/>
      <c r="J19" s="29"/>
      <c r="K19" s="6"/>
    </row>
    <row r="20" spans="1:11" ht="30" customHeight="1" x14ac:dyDescent="0.15">
      <c r="A20" s="10">
        <v>9</v>
      </c>
      <c r="B20" s="27"/>
      <c r="C20" s="28"/>
      <c r="D20" s="29"/>
      <c r="E20" s="6"/>
      <c r="G20" s="10">
        <v>29</v>
      </c>
      <c r="H20" s="27"/>
      <c r="I20" s="28"/>
      <c r="J20" s="29"/>
      <c r="K20" s="6"/>
    </row>
    <row r="21" spans="1:11" ht="30" customHeight="1" x14ac:dyDescent="0.15">
      <c r="A21" s="10">
        <v>10</v>
      </c>
      <c r="B21" s="27"/>
      <c r="C21" s="28"/>
      <c r="D21" s="29"/>
      <c r="E21" s="6"/>
      <c r="G21" s="10">
        <v>30</v>
      </c>
      <c r="H21" s="27"/>
      <c r="I21" s="28"/>
      <c r="J21" s="29"/>
      <c r="K21" s="6"/>
    </row>
    <row r="22" spans="1:11" ht="30" customHeight="1" x14ac:dyDescent="0.15">
      <c r="A22" s="10">
        <v>11</v>
      </c>
      <c r="B22" s="27"/>
      <c r="C22" s="28"/>
      <c r="D22" s="29"/>
      <c r="E22" s="6"/>
      <c r="G22" s="10">
        <v>31</v>
      </c>
      <c r="H22" s="27"/>
      <c r="I22" s="28"/>
      <c r="J22" s="29"/>
      <c r="K22" s="6"/>
    </row>
    <row r="23" spans="1:11" ht="30" customHeight="1" x14ac:dyDescent="0.15">
      <c r="A23" s="10">
        <v>12</v>
      </c>
      <c r="B23" s="27"/>
      <c r="C23" s="28"/>
      <c r="D23" s="29"/>
      <c r="E23" s="6"/>
      <c r="G23" s="10">
        <v>32</v>
      </c>
      <c r="H23" s="27"/>
      <c r="I23" s="28"/>
      <c r="J23" s="29"/>
      <c r="K23" s="6"/>
    </row>
    <row r="24" spans="1:11" ht="30" customHeight="1" x14ac:dyDescent="0.15">
      <c r="A24" s="10">
        <v>13</v>
      </c>
      <c r="B24" s="27"/>
      <c r="C24" s="28"/>
      <c r="D24" s="29"/>
      <c r="E24" s="6"/>
      <c r="G24" s="10">
        <v>33</v>
      </c>
      <c r="H24" s="27"/>
      <c r="I24" s="28"/>
      <c r="J24" s="29"/>
      <c r="K24" s="6"/>
    </row>
    <row r="25" spans="1:11" ht="30" customHeight="1" x14ac:dyDescent="0.15">
      <c r="A25" s="10">
        <v>14</v>
      </c>
      <c r="B25" s="27"/>
      <c r="C25" s="28"/>
      <c r="D25" s="29"/>
      <c r="E25" s="6"/>
      <c r="G25" s="10">
        <v>34</v>
      </c>
      <c r="H25" s="27"/>
      <c r="I25" s="28"/>
      <c r="J25" s="29"/>
      <c r="K25" s="6"/>
    </row>
    <row r="26" spans="1:11" ht="30" customHeight="1" x14ac:dyDescent="0.15">
      <c r="A26" s="10">
        <v>15</v>
      </c>
      <c r="B26" s="27"/>
      <c r="C26" s="28"/>
      <c r="D26" s="29"/>
      <c r="E26" s="6"/>
      <c r="G26" s="10">
        <v>35</v>
      </c>
      <c r="H26" s="27"/>
      <c r="I26" s="28"/>
      <c r="J26" s="29"/>
      <c r="K26" s="6"/>
    </row>
    <row r="27" spans="1:11" ht="30" customHeight="1" x14ac:dyDescent="0.15">
      <c r="A27" s="10">
        <v>16</v>
      </c>
      <c r="B27" s="27"/>
      <c r="C27" s="28"/>
      <c r="D27" s="29"/>
      <c r="E27" s="6"/>
      <c r="G27" s="10">
        <v>36</v>
      </c>
      <c r="H27" s="27"/>
      <c r="I27" s="28"/>
      <c r="J27" s="29"/>
      <c r="K27" s="6"/>
    </row>
    <row r="28" spans="1:11" ht="30" customHeight="1" x14ac:dyDescent="0.15">
      <c r="A28" s="10">
        <v>17</v>
      </c>
      <c r="B28" s="27"/>
      <c r="C28" s="28"/>
      <c r="D28" s="29"/>
      <c r="E28" s="6"/>
      <c r="G28" s="10">
        <v>37</v>
      </c>
      <c r="H28" s="27"/>
      <c r="I28" s="28"/>
      <c r="J28" s="29"/>
      <c r="K28" s="6"/>
    </row>
    <row r="29" spans="1:11" ht="30" customHeight="1" x14ac:dyDescent="0.15">
      <c r="A29" s="10">
        <v>18</v>
      </c>
      <c r="B29" s="27"/>
      <c r="C29" s="28"/>
      <c r="D29" s="29"/>
      <c r="E29" s="6"/>
      <c r="G29" s="10">
        <v>38</v>
      </c>
      <c r="H29" s="27"/>
      <c r="I29" s="28"/>
      <c r="J29" s="29"/>
      <c r="K29" s="6"/>
    </row>
    <row r="30" spans="1:11" ht="30" customHeight="1" x14ac:dyDescent="0.15">
      <c r="A30" s="10">
        <v>19</v>
      </c>
      <c r="B30" s="27"/>
      <c r="C30" s="28"/>
      <c r="D30" s="29"/>
      <c r="E30" s="6"/>
      <c r="G30" s="10">
        <v>39</v>
      </c>
      <c r="H30" s="27"/>
      <c r="I30" s="28"/>
      <c r="J30" s="29"/>
      <c r="K30" s="6"/>
    </row>
    <row r="31" spans="1:11" ht="30" customHeight="1" x14ac:dyDescent="0.15">
      <c r="A31" s="10">
        <v>20</v>
      </c>
      <c r="B31" s="27"/>
      <c r="C31" s="28"/>
      <c r="D31" s="29"/>
      <c r="E31" s="6"/>
      <c r="G31" s="10">
        <v>40</v>
      </c>
      <c r="H31" s="27"/>
      <c r="I31" s="28"/>
      <c r="J31" s="29"/>
      <c r="K31" s="6"/>
    </row>
  </sheetData>
  <sheetProtection algorithmName="SHA-512" hashValue="ogJXgIDgL+gyWz5Qn0yt2nlcin1bjDaCw6Krf6HKHKooeR4AtjrraalYFqps5YkqlPX+hx//Pe/ii6ca0QNInQ==" saltValue="8R+/046lvMhL4wdRklyI9w==" spinCount="100000" sheet="1" objects="1" scenarios="1"/>
  <mergeCells count="54">
    <mergeCell ref="B26:D26"/>
    <mergeCell ref="H26:J26"/>
    <mergeCell ref="B30:D30"/>
    <mergeCell ref="H30:J30"/>
    <mergeCell ref="B23:D23"/>
    <mergeCell ref="H23:J23"/>
    <mergeCell ref="B24:D24"/>
    <mergeCell ref="H24:J24"/>
    <mergeCell ref="B25:D25"/>
    <mergeCell ref="H25:J25"/>
    <mergeCell ref="B31:D31"/>
    <mergeCell ref="H31:J31"/>
    <mergeCell ref="B27:D27"/>
    <mergeCell ref="H27:J27"/>
    <mergeCell ref="B28:D28"/>
    <mergeCell ref="H28:J28"/>
    <mergeCell ref="B29:D29"/>
    <mergeCell ref="H29:J29"/>
    <mergeCell ref="B15:D15"/>
    <mergeCell ref="H15:J15"/>
    <mergeCell ref="B16:D16"/>
    <mergeCell ref="H16:J16"/>
    <mergeCell ref="H22:J22"/>
    <mergeCell ref="B17:D17"/>
    <mergeCell ref="H17:J17"/>
    <mergeCell ref="B18:D18"/>
    <mergeCell ref="H18:J18"/>
    <mergeCell ref="B19:D19"/>
    <mergeCell ref="H19:J19"/>
    <mergeCell ref="B20:D20"/>
    <mergeCell ref="H20:J20"/>
    <mergeCell ref="B21:D21"/>
    <mergeCell ref="H21:J21"/>
    <mergeCell ref="B22:D22"/>
    <mergeCell ref="B12:D12"/>
    <mergeCell ref="H12:J12"/>
    <mergeCell ref="B13:D13"/>
    <mergeCell ref="H13:J13"/>
    <mergeCell ref="B14:D14"/>
    <mergeCell ref="H14:J14"/>
    <mergeCell ref="C6:D6"/>
    <mergeCell ref="E6:I6"/>
    <mergeCell ref="C8:I8"/>
    <mergeCell ref="B11:D11"/>
    <mergeCell ref="H11:J11"/>
    <mergeCell ref="C9:I9"/>
    <mergeCell ref="C3:D3"/>
    <mergeCell ref="C4:D4"/>
    <mergeCell ref="E4:I4"/>
    <mergeCell ref="C1:D1"/>
    <mergeCell ref="E1:I1"/>
    <mergeCell ref="C2:D2"/>
    <mergeCell ref="E2:I2"/>
    <mergeCell ref="E3:I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99FF99"/>
    <pageSetUpPr fitToPage="1"/>
  </sheetPr>
  <dimension ref="A1:K31"/>
  <sheetViews>
    <sheetView workbookViewId="0">
      <selection activeCell="B12" sqref="B12:D12"/>
    </sheetView>
  </sheetViews>
  <sheetFormatPr defaultRowHeight="13.5" x14ac:dyDescent="0.15"/>
  <sheetData>
    <row r="1" spans="1:11" ht="30" customHeight="1" x14ac:dyDescent="0.15">
      <c r="C1" s="19" t="s">
        <v>3</v>
      </c>
      <c r="D1" s="19"/>
      <c r="E1" s="20" t="str">
        <f>IF(集計表!$D$3&lt;&gt;"",集計表!$D$3,"")</f>
        <v/>
      </c>
      <c r="F1" s="21"/>
      <c r="G1" s="21"/>
      <c r="H1" s="21"/>
      <c r="I1" s="22"/>
    </row>
    <row r="2" spans="1:11" ht="30" customHeight="1" x14ac:dyDescent="0.15">
      <c r="C2" s="19" t="s">
        <v>4</v>
      </c>
      <c r="D2" s="19"/>
      <c r="E2" s="20" t="str">
        <f>IF(集計表!$D$4&lt;&gt;"",集計表!$D$4,"")</f>
        <v/>
      </c>
      <c r="F2" s="21"/>
      <c r="G2" s="21"/>
      <c r="H2" s="21"/>
      <c r="I2" s="22"/>
    </row>
    <row r="3" spans="1:11" ht="30" customHeight="1" x14ac:dyDescent="0.15">
      <c r="C3" s="23" t="s">
        <v>43</v>
      </c>
      <c r="D3" s="24"/>
      <c r="E3" s="20" t="str">
        <f>IF(集計表!$D$5&lt;&gt;"",集計表!$D$5,"")</f>
        <v/>
      </c>
      <c r="F3" s="21"/>
      <c r="G3" s="21"/>
      <c r="H3" s="21"/>
      <c r="I3" s="22"/>
    </row>
    <row r="4" spans="1:11" ht="30" customHeight="1" x14ac:dyDescent="0.15">
      <c r="C4" s="19" t="s">
        <v>5</v>
      </c>
      <c r="D4" s="19"/>
      <c r="E4" s="20" t="str">
        <f>IF(集計表!$D$6&lt;&gt;"",集計表!$D$6,"")</f>
        <v/>
      </c>
      <c r="F4" s="21"/>
      <c r="G4" s="21"/>
      <c r="H4" s="21"/>
      <c r="I4" s="22"/>
    </row>
    <row r="6" spans="1:11" ht="30" customHeight="1" x14ac:dyDescent="0.15">
      <c r="C6" s="23" t="s">
        <v>10</v>
      </c>
      <c r="D6" s="24"/>
      <c r="E6" s="25" t="s">
        <v>25</v>
      </c>
      <c r="F6" s="26"/>
      <c r="G6" s="26"/>
      <c r="H6" s="26"/>
      <c r="I6" s="26"/>
    </row>
    <row r="7" spans="1:11" ht="13.5" customHeight="1" x14ac:dyDescent="0.15">
      <c r="C7" s="2"/>
      <c r="D7" s="2"/>
      <c r="E7" s="7"/>
      <c r="F7" s="3"/>
      <c r="G7" s="3"/>
      <c r="H7" s="3"/>
      <c r="I7" s="3"/>
    </row>
    <row r="8" spans="1:11" ht="13.5" customHeight="1" x14ac:dyDescent="0.15">
      <c r="C8" s="18" t="s">
        <v>16</v>
      </c>
      <c r="D8" s="18"/>
      <c r="E8" s="18"/>
      <c r="F8" s="18"/>
      <c r="G8" s="18"/>
      <c r="H8" s="18"/>
      <c r="I8" s="18"/>
    </row>
    <row r="9" spans="1:11" ht="13.5" customHeight="1" x14ac:dyDescent="0.15">
      <c r="C9" s="18" t="s">
        <v>15</v>
      </c>
      <c r="D9" s="18"/>
      <c r="E9" s="18"/>
      <c r="F9" s="18"/>
      <c r="G9" s="18"/>
      <c r="H9" s="18"/>
      <c r="I9" s="18"/>
    </row>
    <row r="11" spans="1:11" ht="30" customHeight="1" x14ac:dyDescent="0.15">
      <c r="A11" s="9" t="s">
        <v>11</v>
      </c>
      <c r="B11" s="30" t="s">
        <v>9</v>
      </c>
      <c r="C11" s="31"/>
      <c r="D11" s="32"/>
      <c r="E11" s="10" t="s">
        <v>14</v>
      </c>
      <c r="G11" s="9" t="s">
        <v>11</v>
      </c>
      <c r="H11" s="30" t="s">
        <v>9</v>
      </c>
      <c r="I11" s="31"/>
      <c r="J11" s="32"/>
      <c r="K11" s="10" t="s">
        <v>14</v>
      </c>
    </row>
    <row r="12" spans="1:11" ht="30" customHeight="1" x14ac:dyDescent="0.15">
      <c r="A12" s="10">
        <v>1</v>
      </c>
      <c r="B12" s="27"/>
      <c r="C12" s="28"/>
      <c r="D12" s="29"/>
      <c r="E12" s="6"/>
      <c r="G12" s="10">
        <v>21</v>
      </c>
      <c r="H12" s="27"/>
      <c r="I12" s="28"/>
      <c r="J12" s="29"/>
      <c r="K12" s="6"/>
    </row>
    <row r="13" spans="1:11" ht="30" customHeight="1" x14ac:dyDescent="0.15">
      <c r="A13" s="10">
        <v>2</v>
      </c>
      <c r="B13" s="27"/>
      <c r="C13" s="28"/>
      <c r="D13" s="29"/>
      <c r="E13" s="6"/>
      <c r="G13" s="10">
        <v>22</v>
      </c>
      <c r="H13" s="27"/>
      <c r="I13" s="28"/>
      <c r="J13" s="29"/>
      <c r="K13" s="6"/>
    </row>
    <row r="14" spans="1:11" ht="30" customHeight="1" x14ac:dyDescent="0.15">
      <c r="A14" s="10">
        <v>3</v>
      </c>
      <c r="B14" s="27"/>
      <c r="C14" s="28"/>
      <c r="D14" s="29"/>
      <c r="E14" s="6"/>
      <c r="G14" s="10">
        <v>23</v>
      </c>
      <c r="H14" s="27"/>
      <c r="I14" s="28"/>
      <c r="J14" s="29"/>
      <c r="K14" s="6"/>
    </row>
    <row r="15" spans="1:11" ht="30" customHeight="1" x14ac:dyDescent="0.15">
      <c r="A15" s="10">
        <v>4</v>
      </c>
      <c r="B15" s="27"/>
      <c r="C15" s="28"/>
      <c r="D15" s="29"/>
      <c r="E15" s="6"/>
      <c r="G15" s="10">
        <v>24</v>
      </c>
      <c r="H15" s="27"/>
      <c r="I15" s="28"/>
      <c r="J15" s="29"/>
      <c r="K15" s="6"/>
    </row>
    <row r="16" spans="1:11" ht="30" customHeight="1" x14ac:dyDescent="0.15">
      <c r="A16" s="10">
        <v>5</v>
      </c>
      <c r="B16" s="27"/>
      <c r="C16" s="28"/>
      <c r="D16" s="29"/>
      <c r="E16" s="6"/>
      <c r="G16" s="10">
        <v>25</v>
      </c>
      <c r="H16" s="27"/>
      <c r="I16" s="28"/>
      <c r="J16" s="29"/>
      <c r="K16" s="6"/>
    </row>
    <row r="17" spans="1:11" ht="30" customHeight="1" x14ac:dyDescent="0.15">
      <c r="A17" s="10">
        <v>6</v>
      </c>
      <c r="B17" s="27"/>
      <c r="C17" s="28"/>
      <c r="D17" s="29"/>
      <c r="E17" s="6"/>
      <c r="G17" s="10">
        <v>26</v>
      </c>
      <c r="H17" s="27"/>
      <c r="I17" s="28"/>
      <c r="J17" s="29"/>
      <c r="K17" s="6"/>
    </row>
    <row r="18" spans="1:11" ht="30" customHeight="1" x14ac:dyDescent="0.15">
      <c r="A18" s="10">
        <v>7</v>
      </c>
      <c r="B18" s="27"/>
      <c r="C18" s="28"/>
      <c r="D18" s="29"/>
      <c r="E18" s="6"/>
      <c r="G18" s="10">
        <v>27</v>
      </c>
      <c r="H18" s="27"/>
      <c r="I18" s="28"/>
      <c r="J18" s="29"/>
      <c r="K18" s="6"/>
    </row>
    <row r="19" spans="1:11" ht="30" customHeight="1" x14ac:dyDescent="0.15">
      <c r="A19" s="10">
        <v>8</v>
      </c>
      <c r="B19" s="27"/>
      <c r="C19" s="28"/>
      <c r="D19" s="29"/>
      <c r="E19" s="6"/>
      <c r="G19" s="10">
        <v>28</v>
      </c>
      <c r="H19" s="27"/>
      <c r="I19" s="28"/>
      <c r="J19" s="29"/>
      <c r="K19" s="6"/>
    </row>
    <row r="20" spans="1:11" ht="30" customHeight="1" x14ac:dyDescent="0.15">
      <c r="A20" s="10">
        <v>9</v>
      </c>
      <c r="B20" s="27"/>
      <c r="C20" s="28"/>
      <c r="D20" s="29"/>
      <c r="E20" s="6"/>
      <c r="G20" s="10">
        <v>29</v>
      </c>
      <c r="H20" s="27"/>
      <c r="I20" s="28"/>
      <c r="J20" s="29"/>
      <c r="K20" s="6"/>
    </row>
    <row r="21" spans="1:11" ht="30" customHeight="1" x14ac:dyDescent="0.15">
      <c r="A21" s="10">
        <v>10</v>
      </c>
      <c r="B21" s="27"/>
      <c r="C21" s="28"/>
      <c r="D21" s="29"/>
      <c r="E21" s="6"/>
      <c r="G21" s="10">
        <v>30</v>
      </c>
      <c r="H21" s="27"/>
      <c r="I21" s="28"/>
      <c r="J21" s="29"/>
      <c r="K21" s="6"/>
    </row>
    <row r="22" spans="1:11" ht="30" customHeight="1" x14ac:dyDescent="0.15">
      <c r="A22" s="10">
        <v>11</v>
      </c>
      <c r="B22" s="27"/>
      <c r="C22" s="28"/>
      <c r="D22" s="29"/>
      <c r="E22" s="6"/>
      <c r="G22" s="10">
        <v>31</v>
      </c>
      <c r="H22" s="27"/>
      <c r="I22" s="28"/>
      <c r="J22" s="29"/>
      <c r="K22" s="6"/>
    </row>
    <row r="23" spans="1:11" ht="30" customHeight="1" x14ac:dyDescent="0.15">
      <c r="A23" s="10">
        <v>12</v>
      </c>
      <c r="B23" s="27"/>
      <c r="C23" s="28"/>
      <c r="D23" s="29"/>
      <c r="E23" s="6"/>
      <c r="G23" s="10">
        <v>32</v>
      </c>
      <c r="H23" s="27"/>
      <c r="I23" s="28"/>
      <c r="J23" s="29"/>
      <c r="K23" s="6"/>
    </row>
    <row r="24" spans="1:11" ht="30" customHeight="1" x14ac:dyDescent="0.15">
      <c r="A24" s="10">
        <v>13</v>
      </c>
      <c r="B24" s="27"/>
      <c r="C24" s="28"/>
      <c r="D24" s="29"/>
      <c r="E24" s="6"/>
      <c r="G24" s="10">
        <v>33</v>
      </c>
      <c r="H24" s="27"/>
      <c r="I24" s="28"/>
      <c r="J24" s="29"/>
      <c r="K24" s="6"/>
    </row>
    <row r="25" spans="1:11" ht="30" customHeight="1" x14ac:dyDescent="0.15">
      <c r="A25" s="10">
        <v>14</v>
      </c>
      <c r="B25" s="27"/>
      <c r="C25" s="28"/>
      <c r="D25" s="29"/>
      <c r="E25" s="6"/>
      <c r="G25" s="10">
        <v>34</v>
      </c>
      <c r="H25" s="27"/>
      <c r="I25" s="28"/>
      <c r="J25" s="29"/>
      <c r="K25" s="6"/>
    </row>
    <row r="26" spans="1:11" ht="30" customHeight="1" x14ac:dyDescent="0.15">
      <c r="A26" s="10">
        <v>15</v>
      </c>
      <c r="B26" s="27"/>
      <c r="C26" s="28"/>
      <c r="D26" s="29"/>
      <c r="E26" s="6"/>
      <c r="G26" s="10">
        <v>35</v>
      </c>
      <c r="H26" s="27"/>
      <c r="I26" s="28"/>
      <c r="J26" s="29"/>
      <c r="K26" s="6"/>
    </row>
    <row r="27" spans="1:11" ht="30" customHeight="1" x14ac:dyDescent="0.15">
      <c r="A27" s="10">
        <v>16</v>
      </c>
      <c r="B27" s="27"/>
      <c r="C27" s="28"/>
      <c r="D27" s="29"/>
      <c r="E27" s="6"/>
      <c r="G27" s="10">
        <v>36</v>
      </c>
      <c r="H27" s="27"/>
      <c r="I27" s="28"/>
      <c r="J27" s="29"/>
      <c r="K27" s="6"/>
    </row>
    <row r="28" spans="1:11" ht="30" customHeight="1" x14ac:dyDescent="0.15">
      <c r="A28" s="10">
        <v>17</v>
      </c>
      <c r="B28" s="27"/>
      <c r="C28" s="28"/>
      <c r="D28" s="29"/>
      <c r="E28" s="6"/>
      <c r="G28" s="10">
        <v>37</v>
      </c>
      <c r="H28" s="27"/>
      <c r="I28" s="28"/>
      <c r="J28" s="29"/>
      <c r="K28" s="6"/>
    </row>
    <row r="29" spans="1:11" ht="30" customHeight="1" x14ac:dyDescent="0.15">
      <c r="A29" s="10">
        <v>18</v>
      </c>
      <c r="B29" s="27"/>
      <c r="C29" s="28"/>
      <c r="D29" s="29"/>
      <c r="E29" s="6"/>
      <c r="G29" s="10">
        <v>38</v>
      </c>
      <c r="H29" s="27"/>
      <c r="I29" s="28"/>
      <c r="J29" s="29"/>
      <c r="K29" s="6"/>
    </row>
    <row r="30" spans="1:11" ht="30" customHeight="1" x14ac:dyDescent="0.15">
      <c r="A30" s="10">
        <v>19</v>
      </c>
      <c r="B30" s="27"/>
      <c r="C30" s="28"/>
      <c r="D30" s="29"/>
      <c r="E30" s="6"/>
      <c r="G30" s="10">
        <v>39</v>
      </c>
      <c r="H30" s="27"/>
      <c r="I30" s="28"/>
      <c r="J30" s="29"/>
      <c r="K30" s="6"/>
    </row>
    <row r="31" spans="1:11" ht="30" customHeight="1" x14ac:dyDescent="0.15">
      <c r="A31" s="10">
        <v>20</v>
      </c>
      <c r="B31" s="27"/>
      <c r="C31" s="28"/>
      <c r="D31" s="29"/>
      <c r="E31" s="6"/>
      <c r="G31" s="10">
        <v>40</v>
      </c>
      <c r="H31" s="27"/>
      <c r="I31" s="28"/>
      <c r="J31" s="29"/>
      <c r="K31" s="6"/>
    </row>
  </sheetData>
  <sheetProtection algorithmName="SHA-512" hashValue="96TE6uFdRkJaAIEGui85wZRLPg+juUsx5R0U35swK69D3SEidY1hdHToHRLPTVM+R63L2e5/0T7TcMrIxI9xcA==" saltValue="mdWdmcVlJCQ/QYemSHZiaQ==" spinCount="100000" sheet="1" objects="1" scenarios="1"/>
  <mergeCells count="54">
    <mergeCell ref="B29:D29"/>
    <mergeCell ref="H29:J29"/>
    <mergeCell ref="B30:D30"/>
    <mergeCell ref="H30:J30"/>
    <mergeCell ref="B31:D31"/>
    <mergeCell ref="H31:J31"/>
    <mergeCell ref="B26:D26"/>
    <mergeCell ref="H26:J26"/>
    <mergeCell ref="B27:D27"/>
    <mergeCell ref="H27:J27"/>
    <mergeCell ref="B28:D28"/>
    <mergeCell ref="H28:J28"/>
    <mergeCell ref="B23:D23"/>
    <mergeCell ref="H23:J23"/>
    <mergeCell ref="B24:D24"/>
    <mergeCell ref="H24:J24"/>
    <mergeCell ref="B25:D25"/>
    <mergeCell ref="H25:J25"/>
    <mergeCell ref="B20:D20"/>
    <mergeCell ref="H20:J20"/>
    <mergeCell ref="B21:D21"/>
    <mergeCell ref="H21:J21"/>
    <mergeCell ref="B22:D22"/>
    <mergeCell ref="H22:J22"/>
    <mergeCell ref="B17:D17"/>
    <mergeCell ref="H17:J17"/>
    <mergeCell ref="B18:D18"/>
    <mergeCell ref="H18:J18"/>
    <mergeCell ref="B19:D19"/>
    <mergeCell ref="H19:J19"/>
    <mergeCell ref="B14:D14"/>
    <mergeCell ref="H14:J14"/>
    <mergeCell ref="B15:D15"/>
    <mergeCell ref="H15:J15"/>
    <mergeCell ref="B16:D16"/>
    <mergeCell ref="H16:J16"/>
    <mergeCell ref="B11:D11"/>
    <mergeCell ref="H11:J11"/>
    <mergeCell ref="B12:D12"/>
    <mergeCell ref="H12:J12"/>
    <mergeCell ref="B13:D13"/>
    <mergeCell ref="H13:J13"/>
    <mergeCell ref="C9:I9"/>
    <mergeCell ref="C1:D1"/>
    <mergeCell ref="E1:I1"/>
    <mergeCell ref="C2:D2"/>
    <mergeCell ref="E2:I2"/>
    <mergeCell ref="E3:I3"/>
    <mergeCell ref="C4:D4"/>
    <mergeCell ref="E4:I4"/>
    <mergeCell ref="C6:D6"/>
    <mergeCell ref="E6:I6"/>
    <mergeCell ref="C8:I8"/>
    <mergeCell ref="C3:D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K31"/>
  <sheetViews>
    <sheetView workbookViewId="0">
      <selection activeCell="B12" sqref="B12:D12"/>
    </sheetView>
  </sheetViews>
  <sheetFormatPr defaultRowHeight="13.5" x14ac:dyDescent="0.15"/>
  <sheetData>
    <row r="1" spans="1:11" ht="30" customHeight="1" x14ac:dyDescent="0.15">
      <c r="C1" s="19" t="s">
        <v>3</v>
      </c>
      <c r="D1" s="19"/>
      <c r="E1" s="20" t="str">
        <f>IF(集計表!$D$3&lt;&gt;"",集計表!$D$3,"")</f>
        <v/>
      </c>
      <c r="F1" s="21"/>
      <c r="G1" s="21"/>
      <c r="H1" s="21"/>
      <c r="I1" s="22"/>
    </row>
    <row r="2" spans="1:11" ht="30" customHeight="1" x14ac:dyDescent="0.15">
      <c r="C2" s="19" t="s">
        <v>4</v>
      </c>
      <c r="D2" s="19"/>
      <c r="E2" s="20" t="str">
        <f>IF(集計表!$D$4&lt;&gt;"",集計表!$D$4,"")</f>
        <v/>
      </c>
      <c r="F2" s="21"/>
      <c r="G2" s="21"/>
      <c r="H2" s="21"/>
      <c r="I2" s="22"/>
    </row>
    <row r="3" spans="1:11" ht="30" customHeight="1" x14ac:dyDescent="0.15">
      <c r="C3" s="23" t="s">
        <v>43</v>
      </c>
      <c r="D3" s="24"/>
      <c r="E3" s="20" t="str">
        <f>IF(集計表!$D$5&lt;&gt;"",集計表!$D$5,"")</f>
        <v/>
      </c>
      <c r="F3" s="21"/>
      <c r="G3" s="21"/>
      <c r="H3" s="21"/>
      <c r="I3" s="22"/>
    </row>
    <row r="4" spans="1:11" ht="30" customHeight="1" x14ac:dyDescent="0.15">
      <c r="C4" s="19" t="s">
        <v>5</v>
      </c>
      <c r="D4" s="19"/>
      <c r="E4" s="20" t="str">
        <f>IF(集計表!$D$6&lt;&gt;"",集計表!$D$6,"")</f>
        <v/>
      </c>
      <c r="F4" s="21"/>
      <c r="G4" s="21"/>
      <c r="H4" s="21"/>
      <c r="I4" s="22"/>
    </row>
    <row r="6" spans="1:11" ht="30" customHeight="1" x14ac:dyDescent="0.15">
      <c r="C6" s="23" t="s">
        <v>10</v>
      </c>
      <c r="D6" s="24"/>
      <c r="E6" s="25" t="s">
        <v>36</v>
      </c>
      <c r="F6" s="26"/>
      <c r="G6" s="26"/>
      <c r="H6" s="26"/>
      <c r="I6" s="26"/>
    </row>
    <row r="7" spans="1:11" ht="13.5" customHeight="1" x14ac:dyDescent="0.15">
      <c r="C7" s="2"/>
      <c r="D7" s="2"/>
      <c r="E7" s="7"/>
      <c r="F7" s="3"/>
      <c r="G7" s="3"/>
      <c r="H7" s="3"/>
      <c r="I7" s="3"/>
    </row>
    <row r="8" spans="1:11" ht="13.5" customHeight="1" x14ac:dyDescent="0.15">
      <c r="C8" s="18" t="s">
        <v>16</v>
      </c>
      <c r="D8" s="18"/>
      <c r="E8" s="18"/>
      <c r="F8" s="18"/>
      <c r="G8" s="18"/>
      <c r="H8" s="18"/>
      <c r="I8" s="18"/>
    </row>
    <row r="9" spans="1:11" ht="13.5" customHeight="1" x14ac:dyDescent="0.15">
      <c r="C9" s="18" t="s">
        <v>15</v>
      </c>
      <c r="D9" s="18"/>
      <c r="E9" s="18"/>
      <c r="F9" s="18"/>
      <c r="G9" s="18"/>
      <c r="H9" s="18"/>
      <c r="I9" s="18"/>
    </row>
    <row r="11" spans="1:11" ht="30" customHeight="1" x14ac:dyDescent="0.15">
      <c r="A11" s="9" t="s">
        <v>11</v>
      </c>
      <c r="B11" s="30" t="s">
        <v>9</v>
      </c>
      <c r="C11" s="31"/>
      <c r="D11" s="32"/>
      <c r="E11" s="10" t="s">
        <v>14</v>
      </c>
      <c r="G11" s="9" t="s">
        <v>11</v>
      </c>
      <c r="H11" s="30" t="s">
        <v>9</v>
      </c>
      <c r="I11" s="31"/>
      <c r="J11" s="32"/>
      <c r="K11" s="10" t="s">
        <v>14</v>
      </c>
    </row>
    <row r="12" spans="1:11" ht="30" customHeight="1" x14ac:dyDescent="0.15">
      <c r="A12" s="10">
        <v>1</v>
      </c>
      <c r="B12" s="27"/>
      <c r="C12" s="28"/>
      <c r="D12" s="29"/>
      <c r="E12" s="6"/>
      <c r="G12" s="10">
        <v>21</v>
      </c>
      <c r="H12" s="27"/>
      <c r="I12" s="28"/>
      <c r="J12" s="29"/>
      <c r="K12" s="6"/>
    </row>
    <row r="13" spans="1:11" ht="30" customHeight="1" x14ac:dyDescent="0.15">
      <c r="A13" s="10">
        <v>2</v>
      </c>
      <c r="B13" s="27"/>
      <c r="C13" s="28"/>
      <c r="D13" s="29"/>
      <c r="E13" s="6"/>
      <c r="G13" s="10">
        <v>22</v>
      </c>
      <c r="H13" s="27"/>
      <c r="I13" s="28"/>
      <c r="J13" s="29"/>
      <c r="K13" s="6"/>
    </row>
    <row r="14" spans="1:11" ht="30" customHeight="1" x14ac:dyDescent="0.15">
      <c r="A14" s="10">
        <v>3</v>
      </c>
      <c r="B14" s="27"/>
      <c r="C14" s="28"/>
      <c r="D14" s="29"/>
      <c r="E14" s="6"/>
      <c r="G14" s="10">
        <v>23</v>
      </c>
      <c r="H14" s="27"/>
      <c r="I14" s="28"/>
      <c r="J14" s="29"/>
      <c r="K14" s="6"/>
    </row>
    <row r="15" spans="1:11" ht="30" customHeight="1" x14ac:dyDescent="0.15">
      <c r="A15" s="10">
        <v>4</v>
      </c>
      <c r="B15" s="27"/>
      <c r="C15" s="28"/>
      <c r="D15" s="29"/>
      <c r="E15" s="6"/>
      <c r="G15" s="10">
        <v>24</v>
      </c>
      <c r="H15" s="27"/>
      <c r="I15" s="28"/>
      <c r="J15" s="29"/>
      <c r="K15" s="6"/>
    </row>
    <row r="16" spans="1:11" ht="30" customHeight="1" x14ac:dyDescent="0.15">
      <c r="A16" s="10">
        <v>5</v>
      </c>
      <c r="B16" s="27"/>
      <c r="C16" s="28"/>
      <c r="D16" s="29"/>
      <c r="E16" s="6"/>
      <c r="G16" s="10">
        <v>25</v>
      </c>
      <c r="H16" s="27"/>
      <c r="I16" s="28"/>
      <c r="J16" s="29"/>
      <c r="K16" s="6"/>
    </row>
    <row r="17" spans="1:11" ht="30" customHeight="1" x14ac:dyDescent="0.15">
      <c r="A17" s="10">
        <v>6</v>
      </c>
      <c r="B17" s="27"/>
      <c r="C17" s="28"/>
      <c r="D17" s="29"/>
      <c r="E17" s="6"/>
      <c r="G17" s="10">
        <v>26</v>
      </c>
      <c r="H17" s="27"/>
      <c r="I17" s="28"/>
      <c r="J17" s="29"/>
      <c r="K17" s="6"/>
    </row>
    <row r="18" spans="1:11" ht="30" customHeight="1" x14ac:dyDescent="0.15">
      <c r="A18" s="10">
        <v>7</v>
      </c>
      <c r="B18" s="27"/>
      <c r="C18" s="28"/>
      <c r="D18" s="29"/>
      <c r="E18" s="6"/>
      <c r="G18" s="10">
        <v>27</v>
      </c>
      <c r="H18" s="27"/>
      <c r="I18" s="28"/>
      <c r="J18" s="29"/>
      <c r="K18" s="6"/>
    </row>
    <row r="19" spans="1:11" ht="30" customHeight="1" x14ac:dyDescent="0.15">
      <c r="A19" s="10">
        <v>8</v>
      </c>
      <c r="B19" s="27"/>
      <c r="C19" s="28"/>
      <c r="D19" s="29"/>
      <c r="E19" s="6"/>
      <c r="G19" s="10">
        <v>28</v>
      </c>
      <c r="H19" s="27"/>
      <c r="I19" s="28"/>
      <c r="J19" s="29"/>
      <c r="K19" s="6"/>
    </row>
    <row r="20" spans="1:11" ht="30" customHeight="1" x14ac:dyDescent="0.15">
      <c r="A20" s="10">
        <v>9</v>
      </c>
      <c r="B20" s="27"/>
      <c r="C20" s="28"/>
      <c r="D20" s="29"/>
      <c r="E20" s="6"/>
      <c r="G20" s="10">
        <v>29</v>
      </c>
      <c r="H20" s="27"/>
      <c r="I20" s="28"/>
      <c r="J20" s="29"/>
      <c r="K20" s="6"/>
    </row>
    <row r="21" spans="1:11" ht="30" customHeight="1" x14ac:dyDescent="0.15">
      <c r="A21" s="10">
        <v>10</v>
      </c>
      <c r="B21" s="27"/>
      <c r="C21" s="28"/>
      <c r="D21" s="29"/>
      <c r="E21" s="6"/>
      <c r="G21" s="10">
        <v>30</v>
      </c>
      <c r="H21" s="27"/>
      <c r="I21" s="28"/>
      <c r="J21" s="29"/>
      <c r="K21" s="6"/>
    </row>
    <row r="22" spans="1:11" ht="30" customHeight="1" x14ac:dyDescent="0.15">
      <c r="A22" s="10">
        <v>11</v>
      </c>
      <c r="B22" s="27"/>
      <c r="C22" s="28"/>
      <c r="D22" s="29"/>
      <c r="E22" s="6"/>
      <c r="G22" s="10">
        <v>31</v>
      </c>
      <c r="H22" s="27"/>
      <c r="I22" s="28"/>
      <c r="J22" s="29"/>
      <c r="K22" s="6"/>
    </row>
    <row r="23" spans="1:11" ht="30" customHeight="1" x14ac:dyDescent="0.15">
      <c r="A23" s="10">
        <v>12</v>
      </c>
      <c r="B23" s="27"/>
      <c r="C23" s="28"/>
      <c r="D23" s="29"/>
      <c r="E23" s="6"/>
      <c r="G23" s="10">
        <v>32</v>
      </c>
      <c r="H23" s="27"/>
      <c r="I23" s="28"/>
      <c r="J23" s="29"/>
      <c r="K23" s="6"/>
    </row>
    <row r="24" spans="1:11" ht="30" customHeight="1" x14ac:dyDescent="0.15">
      <c r="A24" s="10">
        <v>13</v>
      </c>
      <c r="B24" s="27"/>
      <c r="C24" s="28"/>
      <c r="D24" s="29"/>
      <c r="E24" s="6"/>
      <c r="G24" s="10">
        <v>33</v>
      </c>
      <c r="H24" s="27"/>
      <c r="I24" s="28"/>
      <c r="J24" s="29"/>
      <c r="K24" s="6"/>
    </row>
    <row r="25" spans="1:11" ht="30" customHeight="1" x14ac:dyDescent="0.15">
      <c r="A25" s="10">
        <v>14</v>
      </c>
      <c r="B25" s="27"/>
      <c r="C25" s="28"/>
      <c r="D25" s="29"/>
      <c r="E25" s="6"/>
      <c r="G25" s="10">
        <v>34</v>
      </c>
      <c r="H25" s="27"/>
      <c r="I25" s="28"/>
      <c r="J25" s="29"/>
      <c r="K25" s="6"/>
    </row>
    <row r="26" spans="1:11" ht="30" customHeight="1" x14ac:dyDescent="0.15">
      <c r="A26" s="10">
        <v>15</v>
      </c>
      <c r="B26" s="27"/>
      <c r="C26" s="28"/>
      <c r="D26" s="29"/>
      <c r="E26" s="6"/>
      <c r="G26" s="10">
        <v>35</v>
      </c>
      <c r="H26" s="27"/>
      <c r="I26" s="28"/>
      <c r="J26" s="29"/>
      <c r="K26" s="6"/>
    </row>
    <row r="27" spans="1:11" ht="30" customHeight="1" x14ac:dyDescent="0.15">
      <c r="A27" s="10">
        <v>16</v>
      </c>
      <c r="B27" s="27"/>
      <c r="C27" s="28"/>
      <c r="D27" s="29"/>
      <c r="E27" s="6"/>
      <c r="G27" s="10">
        <v>36</v>
      </c>
      <c r="H27" s="27"/>
      <c r="I27" s="28"/>
      <c r="J27" s="29"/>
      <c r="K27" s="6"/>
    </row>
    <row r="28" spans="1:11" ht="30" customHeight="1" x14ac:dyDescent="0.15">
      <c r="A28" s="10">
        <v>17</v>
      </c>
      <c r="B28" s="27"/>
      <c r="C28" s="28"/>
      <c r="D28" s="29"/>
      <c r="E28" s="6"/>
      <c r="G28" s="10">
        <v>37</v>
      </c>
      <c r="H28" s="27"/>
      <c r="I28" s="28"/>
      <c r="J28" s="29"/>
      <c r="K28" s="6"/>
    </row>
    <row r="29" spans="1:11" ht="30" customHeight="1" x14ac:dyDescent="0.15">
      <c r="A29" s="10">
        <v>18</v>
      </c>
      <c r="B29" s="27"/>
      <c r="C29" s="28"/>
      <c r="D29" s="29"/>
      <c r="E29" s="6"/>
      <c r="G29" s="10">
        <v>38</v>
      </c>
      <c r="H29" s="27"/>
      <c r="I29" s="28"/>
      <c r="J29" s="29"/>
      <c r="K29" s="6"/>
    </row>
    <row r="30" spans="1:11" ht="30" customHeight="1" x14ac:dyDescent="0.15">
      <c r="A30" s="10">
        <v>19</v>
      </c>
      <c r="B30" s="27"/>
      <c r="C30" s="28"/>
      <c r="D30" s="29"/>
      <c r="E30" s="6"/>
      <c r="G30" s="10">
        <v>39</v>
      </c>
      <c r="H30" s="27"/>
      <c r="I30" s="28"/>
      <c r="J30" s="29"/>
      <c r="K30" s="6"/>
    </row>
    <row r="31" spans="1:11" ht="30" customHeight="1" x14ac:dyDescent="0.15">
      <c r="A31" s="10">
        <v>20</v>
      </c>
      <c r="B31" s="27"/>
      <c r="C31" s="28"/>
      <c r="D31" s="29"/>
      <c r="E31" s="6"/>
      <c r="G31" s="10">
        <v>40</v>
      </c>
      <c r="H31" s="27"/>
      <c r="I31" s="28"/>
      <c r="J31" s="29"/>
      <c r="K31" s="6"/>
    </row>
  </sheetData>
  <sheetProtection algorithmName="SHA-512" hashValue="ydWGA1ZCtrej2yyUFZbNjw8tGstIfITJpyUXJ0gUaEhCbFOlHXW0yguN4aFarChCc3NGWkHBlOiABoKZmnU4TQ==" saltValue="WvgBqFmkeOYI0UB4zlF1QA==" spinCount="100000" sheet="1" objects="1" scenarios="1"/>
  <mergeCells count="54">
    <mergeCell ref="C9:I9"/>
    <mergeCell ref="C1:D1"/>
    <mergeCell ref="E1:I1"/>
    <mergeCell ref="C2:D2"/>
    <mergeCell ref="E2:I2"/>
    <mergeCell ref="E3:I3"/>
    <mergeCell ref="C4:D4"/>
    <mergeCell ref="E4:I4"/>
    <mergeCell ref="C6:D6"/>
    <mergeCell ref="E6:I6"/>
    <mergeCell ref="C8:I8"/>
    <mergeCell ref="C3:D3"/>
    <mergeCell ref="B11:D11"/>
    <mergeCell ref="H11:J11"/>
    <mergeCell ref="B12:D12"/>
    <mergeCell ref="H12:J12"/>
    <mergeCell ref="B13:D13"/>
    <mergeCell ref="H13:J13"/>
    <mergeCell ref="B14:D14"/>
    <mergeCell ref="H14:J14"/>
    <mergeCell ref="B15:D15"/>
    <mergeCell ref="H15:J15"/>
    <mergeCell ref="B16:D16"/>
    <mergeCell ref="H16:J16"/>
    <mergeCell ref="B17:D17"/>
    <mergeCell ref="H17:J17"/>
    <mergeCell ref="B18:D18"/>
    <mergeCell ref="H18:J18"/>
    <mergeCell ref="B19:D19"/>
    <mergeCell ref="H19:J19"/>
    <mergeCell ref="B20:D20"/>
    <mergeCell ref="H20:J20"/>
    <mergeCell ref="B21:D21"/>
    <mergeCell ref="H21:J21"/>
    <mergeCell ref="B22:D22"/>
    <mergeCell ref="H22:J22"/>
    <mergeCell ref="B23:D23"/>
    <mergeCell ref="H23:J23"/>
    <mergeCell ref="B24:D24"/>
    <mergeCell ref="H24:J24"/>
    <mergeCell ref="B25:D25"/>
    <mergeCell ref="H25:J25"/>
    <mergeCell ref="B26:D26"/>
    <mergeCell ref="H26:J26"/>
    <mergeCell ref="B27:D27"/>
    <mergeCell ref="H27:J27"/>
    <mergeCell ref="B28:D28"/>
    <mergeCell ref="H28:J28"/>
    <mergeCell ref="B29:D29"/>
    <mergeCell ref="H29:J29"/>
    <mergeCell ref="B30:D30"/>
    <mergeCell ref="H30:J30"/>
    <mergeCell ref="B31:D31"/>
    <mergeCell ref="H31:J31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FFCC99"/>
    <pageSetUpPr fitToPage="1"/>
  </sheetPr>
  <dimension ref="A1:K31"/>
  <sheetViews>
    <sheetView workbookViewId="0">
      <selection activeCell="B12" sqref="B12:D12"/>
    </sheetView>
  </sheetViews>
  <sheetFormatPr defaultRowHeight="13.5" x14ac:dyDescent="0.15"/>
  <sheetData>
    <row r="1" spans="1:11" ht="30" customHeight="1" x14ac:dyDescent="0.15">
      <c r="C1" s="19" t="s">
        <v>3</v>
      </c>
      <c r="D1" s="19"/>
      <c r="E1" s="20" t="str">
        <f>IF(集計表!$D$3&lt;&gt;"",集計表!$D$3,"")</f>
        <v/>
      </c>
      <c r="F1" s="21"/>
      <c r="G1" s="21"/>
      <c r="H1" s="21"/>
      <c r="I1" s="22"/>
    </row>
    <row r="2" spans="1:11" ht="30" customHeight="1" x14ac:dyDescent="0.15">
      <c r="C2" s="19" t="s">
        <v>4</v>
      </c>
      <c r="D2" s="19"/>
      <c r="E2" s="20" t="str">
        <f>IF(集計表!$D$4&lt;&gt;"",集計表!$D$4,"")</f>
        <v/>
      </c>
      <c r="F2" s="21"/>
      <c r="G2" s="21"/>
      <c r="H2" s="21"/>
      <c r="I2" s="22"/>
    </row>
    <row r="3" spans="1:11" ht="30" customHeight="1" x14ac:dyDescent="0.15">
      <c r="C3" s="23" t="s">
        <v>43</v>
      </c>
      <c r="D3" s="24"/>
      <c r="E3" s="20" t="str">
        <f>IF(集計表!$D$5&lt;&gt;"",集計表!$D$5,"")</f>
        <v/>
      </c>
      <c r="F3" s="21"/>
      <c r="G3" s="21"/>
      <c r="H3" s="21"/>
      <c r="I3" s="22"/>
    </row>
    <row r="4" spans="1:11" ht="30" customHeight="1" x14ac:dyDescent="0.15">
      <c r="C4" s="19" t="s">
        <v>5</v>
      </c>
      <c r="D4" s="19"/>
      <c r="E4" s="20" t="str">
        <f>IF(集計表!$D$6&lt;&gt;"",集計表!$D$6,"")</f>
        <v/>
      </c>
      <c r="F4" s="21"/>
      <c r="G4" s="21"/>
      <c r="H4" s="21"/>
      <c r="I4" s="22"/>
    </row>
    <row r="6" spans="1:11" ht="30" customHeight="1" x14ac:dyDescent="0.15">
      <c r="C6" s="23" t="s">
        <v>10</v>
      </c>
      <c r="D6" s="24"/>
      <c r="E6" s="25" t="s">
        <v>38</v>
      </c>
      <c r="F6" s="26"/>
      <c r="G6" s="26"/>
      <c r="H6" s="26"/>
      <c r="I6" s="26"/>
    </row>
    <row r="7" spans="1:11" ht="13.5" customHeight="1" x14ac:dyDescent="0.15">
      <c r="C7" s="2"/>
      <c r="D7" s="2"/>
      <c r="E7" s="7"/>
      <c r="F7" s="3"/>
      <c r="G7" s="3"/>
      <c r="H7" s="3"/>
      <c r="I7" s="3"/>
    </row>
    <row r="8" spans="1:11" ht="13.5" customHeight="1" x14ac:dyDescent="0.15">
      <c r="C8" s="18" t="s">
        <v>16</v>
      </c>
      <c r="D8" s="18"/>
      <c r="E8" s="18"/>
      <c r="F8" s="18"/>
      <c r="G8" s="18"/>
      <c r="H8" s="18"/>
      <c r="I8" s="18"/>
    </row>
    <row r="9" spans="1:11" ht="13.5" customHeight="1" x14ac:dyDescent="0.15">
      <c r="C9" s="18" t="s">
        <v>15</v>
      </c>
      <c r="D9" s="18"/>
      <c r="E9" s="18"/>
      <c r="F9" s="18"/>
      <c r="G9" s="18"/>
      <c r="H9" s="18"/>
      <c r="I9" s="18"/>
    </row>
    <row r="11" spans="1:11" ht="30" customHeight="1" x14ac:dyDescent="0.15">
      <c r="A11" s="9" t="s">
        <v>11</v>
      </c>
      <c r="B11" s="30" t="s">
        <v>9</v>
      </c>
      <c r="C11" s="31"/>
      <c r="D11" s="32"/>
      <c r="E11" s="10" t="s">
        <v>14</v>
      </c>
      <c r="G11" s="9" t="s">
        <v>11</v>
      </c>
      <c r="H11" s="30" t="s">
        <v>9</v>
      </c>
      <c r="I11" s="31"/>
      <c r="J11" s="32"/>
      <c r="K11" s="10" t="s">
        <v>14</v>
      </c>
    </row>
    <row r="12" spans="1:11" ht="30" customHeight="1" x14ac:dyDescent="0.15">
      <c r="A12" s="10">
        <v>1</v>
      </c>
      <c r="B12" s="27"/>
      <c r="C12" s="28"/>
      <c r="D12" s="29"/>
      <c r="E12" s="6"/>
      <c r="G12" s="10">
        <v>21</v>
      </c>
      <c r="H12" s="27"/>
      <c r="I12" s="28"/>
      <c r="J12" s="29"/>
      <c r="K12" s="6"/>
    </row>
    <row r="13" spans="1:11" ht="30" customHeight="1" x14ac:dyDescent="0.15">
      <c r="A13" s="10">
        <v>2</v>
      </c>
      <c r="B13" s="27"/>
      <c r="C13" s="28"/>
      <c r="D13" s="29"/>
      <c r="E13" s="6"/>
      <c r="G13" s="10">
        <v>22</v>
      </c>
      <c r="H13" s="27"/>
      <c r="I13" s="28"/>
      <c r="J13" s="29"/>
      <c r="K13" s="6"/>
    </row>
    <row r="14" spans="1:11" ht="30" customHeight="1" x14ac:dyDescent="0.15">
      <c r="A14" s="10">
        <v>3</v>
      </c>
      <c r="B14" s="27"/>
      <c r="C14" s="28"/>
      <c r="D14" s="29"/>
      <c r="E14" s="6"/>
      <c r="G14" s="10">
        <v>23</v>
      </c>
      <c r="H14" s="27"/>
      <c r="I14" s="28"/>
      <c r="J14" s="29"/>
      <c r="K14" s="6"/>
    </row>
    <row r="15" spans="1:11" ht="30" customHeight="1" x14ac:dyDescent="0.15">
      <c r="A15" s="10">
        <v>4</v>
      </c>
      <c r="B15" s="27"/>
      <c r="C15" s="28"/>
      <c r="D15" s="29"/>
      <c r="E15" s="6"/>
      <c r="G15" s="10">
        <v>24</v>
      </c>
      <c r="H15" s="27"/>
      <c r="I15" s="28"/>
      <c r="J15" s="29"/>
      <c r="K15" s="6"/>
    </row>
    <row r="16" spans="1:11" ht="30" customHeight="1" x14ac:dyDescent="0.15">
      <c r="A16" s="10">
        <v>5</v>
      </c>
      <c r="B16" s="27"/>
      <c r="C16" s="28"/>
      <c r="D16" s="29"/>
      <c r="E16" s="6"/>
      <c r="G16" s="10">
        <v>25</v>
      </c>
      <c r="H16" s="27"/>
      <c r="I16" s="28"/>
      <c r="J16" s="29"/>
      <c r="K16" s="6"/>
    </row>
    <row r="17" spans="1:11" ht="30" customHeight="1" x14ac:dyDescent="0.15">
      <c r="A17" s="10">
        <v>6</v>
      </c>
      <c r="B17" s="27"/>
      <c r="C17" s="28"/>
      <c r="D17" s="29"/>
      <c r="E17" s="6"/>
      <c r="G17" s="10">
        <v>26</v>
      </c>
      <c r="H17" s="27"/>
      <c r="I17" s="28"/>
      <c r="J17" s="29"/>
      <c r="K17" s="6"/>
    </row>
    <row r="18" spans="1:11" ht="30" customHeight="1" x14ac:dyDescent="0.15">
      <c r="A18" s="10">
        <v>7</v>
      </c>
      <c r="B18" s="27"/>
      <c r="C18" s="28"/>
      <c r="D18" s="29"/>
      <c r="E18" s="6"/>
      <c r="G18" s="10">
        <v>27</v>
      </c>
      <c r="H18" s="27"/>
      <c r="I18" s="28"/>
      <c r="J18" s="29"/>
      <c r="K18" s="6"/>
    </row>
    <row r="19" spans="1:11" ht="30" customHeight="1" x14ac:dyDescent="0.15">
      <c r="A19" s="10">
        <v>8</v>
      </c>
      <c r="B19" s="27"/>
      <c r="C19" s="28"/>
      <c r="D19" s="29"/>
      <c r="E19" s="6"/>
      <c r="G19" s="10">
        <v>28</v>
      </c>
      <c r="H19" s="27"/>
      <c r="I19" s="28"/>
      <c r="J19" s="29"/>
      <c r="K19" s="6"/>
    </row>
    <row r="20" spans="1:11" ht="30" customHeight="1" x14ac:dyDescent="0.15">
      <c r="A20" s="10">
        <v>9</v>
      </c>
      <c r="B20" s="27"/>
      <c r="C20" s="28"/>
      <c r="D20" s="29"/>
      <c r="E20" s="6"/>
      <c r="G20" s="10">
        <v>29</v>
      </c>
      <c r="H20" s="27"/>
      <c r="I20" s="28"/>
      <c r="J20" s="29"/>
      <c r="K20" s="6"/>
    </row>
    <row r="21" spans="1:11" ht="30" customHeight="1" x14ac:dyDescent="0.15">
      <c r="A21" s="10">
        <v>10</v>
      </c>
      <c r="B21" s="27"/>
      <c r="C21" s="28"/>
      <c r="D21" s="29"/>
      <c r="E21" s="6"/>
      <c r="G21" s="10">
        <v>30</v>
      </c>
      <c r="H21" s="27"/>
      <c r="I21" s="28"/>
      <c r="J21" s="29"/>
      <c r="K21" s="6"/>
    </row>
    <row r="22" spans="1:11" ht="30" customHeight="1" x14ac:dyDescent="0.15">
      <c r="A22" s="10">
        <v>11</v>
      </c>
      <c r="B22" s="27"/>
      <c r="C22" s="28"/>
      <c r="D22" s="29"/>
      <c r="E22" s="6"/>
      <c r="G22" s="10">
        <v>31</v>
      </c>
      <c r="H22" s="27"/>
      <c r="I22" s="28"/>
      <c r="J22" s="29"/>
      <c r="K22" s="6"/>
    </row>
    <row r="23" spans="1:11" ht="30" customHeight="1" x14ac:dyDescent="0.15">
      <c r="A23" s="10">
        <v>12</v>
      </c>
      <c r="B23" s="27"/>
      <c r="C23" s="28"/>
      <c r="D23" s="29"/>
      <c r="E23" s="6"/>
      <c r="G23" s="10">
        <v>32</v>
      </c>
      <c r="H23" s="27"/>
      <c r="I23" s="28"/>
      <c r="J23" s="29"/>
      <c r="K23" s="6"/>
    </row>
    <row r="24" spans="1:11" ht="30" customHeight="1" x14ac:dyDescent="0.15">
      <c r="A24" s="10">
        <v>13</v>
      </c>
      <c r="B24" s="27"/>
      <c r="C24" s="28"/>
      <c r="D24" s="29"/>
      <c r="E24" s="6"/>
      <c r="G24" s="10">
        <v>33</v>
      </c>
      <c r="H24" s="27"/>
      <c r="I24" s="28"/>
      <c r="J24" s="29"/>
      <c r="K24" s="6"/>
    </row>
    <row r="25" spans="1:11" ht="30" customHeight="1" x14ac:dyDescent="0.15">
      <c r="A25" s="10">
        <v>14</v>
      </c>
      <c r="B25" s="27"/>
      <c r="C25" s="28"/>
      <c r="D25" s="29"/>
      <c r="E25" s="6"/>
      <c r="G25" s="10">
        <v>34</v>
      </c>
      <c r="H25" s="27"/>
      <c r="I25" s="28"/>
      <c r="J25" s="29"/>
      <c r="K25" s="6"/>
    </row>
    <row r="26" spans="1:11" ht="30" customHeight="1" x14ac:dyDescent="0.15">
      <c r="A26" s="10">
        <v>15</v>
      </c>
      <c r="B26" s="27"/>
      <c r="C26" s="28"/>
      <c r="D26" s="29"/>
      <c r="E26" s="6"/>
      <c r="G26" s="10">
        <v>35</v>
      </c>
      <c r="H26" s="27"/>
      <c r="I26" s="28"/>
      <c r="J26" s="29"/>
      <c r="K26" s="6"/>
    </row>
    <row r="27" spans="1:11" ht="30" customHeight="1" x14ac:dyDescent="0.15">
      <c r="A27" s="10">
        <v>16</v>
      </c>
      <c r="B27" s="27"/>
      <c r="C27" s="28"/>
      <c r="D27" s="29"/>
      <c r="E27" s="6"/>
      <c r="G27" s="10">
        <v>36</v>
      </c>
      <c r="H27" s="27"/>
      <c r="I27" s="28"/>
      <c r="J27" s="29"/>
      <c r="K27" s="6"/>
    </row>
    <row r="28" spans="1:11" ht="30" customHeight="1" x14ac:dyDescent="0.15">
      <c r="A28" s="10">
        <v>17</v>
      </c>
      <c r="B28" s="27"/>
      <c r="C28" s="28"/>
      <c r="D28" s="29"/>
      <c r="E28" s="6"/>
      <c r="G28" s="10">
        <v>37</v>
      </c>
      <c r="H28" s="27"/>
      <c r="I28" s="28"/>
      <c r="J28" s="29"/>
      <c r="K28" s="6"/>
    </row>
    <row r="29" spans="1:11" ht="30" customHeight="1" x14ac:dyDescent="0.15">
      <c r="A29" s="10">
        <v>18</v>
      </c>
      <c r="B29" s="27"/>
      <c r="C29" s="28"/>
      <c r="D29" s="29"/>
      <c r="E29" s="6"/>
      <c r="G29" s="10">
        <v>38</v>
      </c>
      <c r="H29" s="27"/>
      <c r="I29" s="28"/>
      <c r="J29" s="29"/>
      <c r="K29" s="6"/>
    </row>
    <row r="30" spans="1:11" ht="30" customHeight="1" x14ac:dyDescent="0.15">
      <c r="A30" s="10">
        <v>19</v>
      </c>
      <c r="B30" s="27"/>
      <c r="C30" s="28"/>
      <c r="D30" s="29"/>
      <c r="E30" s="6"/>
      <c r="G30" s="10">
        <v>39</v>
      </c>
      <c r="H30" s="27"/>
      <c r="I30" s="28"/>
      <c r="J30" s="29"/>
      <c r="K30" s="6"/>
    </row>
    <row r="31" spans="1:11" ht="30" customHeight="1" x14ac:dyDescent="0.15">
      <c r="A31" s="10">
        <v>20</v>
      </c>
      <c r="B31" s="27"/>
      <c r="C31" s="28"/>
      <c r="D31" s="29"/>
      <c r="E31" s="6"/>
      <c r="G31" s="10">
        <v>40</v>
      </c>
      <c r="H31" s="27"/>
      <c r="I31" s="28"/>
      <c r="J31" s="29"/>
      <c r="K31" s="6"/>
    </row>
  </sheetData>
  <sheetProtection algorithmName="SHA-512" hashValue="7WqUrHdYrbU3KDeeJ6ihzAGz7h0dPsXKKzZi5UQInc2kumHiNGVUFwC6bfaNIX67lmV4c1cVCbBsobfv7gPDCg==" saltValue="4P8HDAapxq3MHmuN52CgGA==" spinCount="100000" sheet="1" objects="1" scenarios="1"/>
  <mergeCells count="54">
    <mergeCell ref="B29:D29"/>
    <mergeCell ref="H29:J29"/>
    <mergeCell ref="B30:D30"/>
    <mergeCell ref="H30:J30"/>
    <mergeCell ref="B31:D31"/>
    <mergeCell ref="H31:J31"/>
    <mergeCell ref="B26:D26"/>
    <mergeCell ref="H26:J26"/>
    <mergeCell ref="B27:D27"/>
    <mergeCell ref="H27:J27"/>
    <mergeCell ref="B28:D28"/>
    <mergeCell ref="H28:J28"/>
    <mergeCell ref="B23:D23"/>
    <mergeCell ref="H23:J23"/>
    <mergeCell ref="B24:D24"/>
    <mergeCell ref="H24:J24"/>
    <mergeCell ref="B25:D25"/>
    <mergeCell ref="H25:J25"/>
    <mergeCell ref="B20:D20"/>
    <mergeCell ref="H20:J20"/>
    <mergeCell ref="B21:D21"/>
    <mergeCell ref="H21:J21"/>
    <mergeCell ref="B22:D22"/>
    <mergeCell ref="H22:J22"/>
    <mergeCell ref="B17:D17"/>
    <mergeCell ref="H17:J17"/>
    <mergeCell ref="B18:D18"/>
    <mergeCell ref="H18:J18"/>
    <mergeCell ref="B19:D19"/>
    <mergeCell ref="H19:J19"/>
    <mergeCell ref="B14:D14"/>
    <mergeCell ref="H14:J14"/>
    <mergeCell ref="B15:D15"/>
    <mergeCell ref="H15:J15"/>
    <mergeCell ref="B16:D16"/>
    <mergeCell ref="H16:J16"/>
    <mergeCell ref="B11:D11"/>
    <mergeCell ref="H11:J11"/>
    <mergeCell ref="B12:D12"/>
    <mergeCell ref="H12:J12"/>
    <mergeCell ref="B13:D13"/>
    <mergeCell ref="H13:J13"/>
    <mergeCell ref="C9:I9"/>
    <mergeCell ref="C1:D1"/>
    <mergeCell ref="E1:I1"/>
    <mergeCell ref="C2:D2"/>
    <mergeCell ref="E2:I2"/>
    <mergeCell ref="E3:I3"/>
    <mergeCell ref="C4:D4"/>
    <mergeCell ref="E4:I4"/>
    <mergeCell ref="C6:D6"/>
    <mergeCell ref="E6:I6"/>
    <mergeCell ref="C8:I8"/>
    <mergeCell ref="C3:D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CCCCFF"/>
    <pageSetUpPr fitToPage="1"/>
  </sheetPr>
  <dimension ref="A1:K31"/>
  <sheetViews>
    <sheetView workbookViewId="0">
      <selection activeCell="B12" sqref="B12:D12"/>
    </sheetView>
  </sheetViews>
  <sheetFormatPr defaultRowHeight="13.5" x14ac:dyDescent="0.15"/>
  <sheetData>
    <row r="1" spans="1:11" ht="30" customHeight="1" x14ac:dyDescent="0.15">
      <c r="C1" s="19" t="s">
        <v>3</v>
      </c>
      <c r="D1" s="19"/>
      <c r="E1" s="20" t="str">
        <f>IF(集計表!$D$3&lt;&gt;"",集計表!$D$3,"")</f>
        <v/>
      </c>
      <c r="F1" s="21"/>
      <c r="G1" s="21"/>
      <c r="H1" s="21"/>
      <c r="I1" s="22"/>
    </row>
    <row r="2" spans="1:11" ht="30" customHeight="1" x14ac:dyDescent="0.15">
      <c r="C2" s="19" t="s">
        <v>4</v>
      </c>
      <c r="D2" s="19"/>
      <c r="E2" s="20" t="str">
        <f>IF(集計表!$D$4&lt;&gt;"",集計表!$D$4,"")</f>
        <v/>
      </c>
      <c r="F2" s="21"/>
      <c r="G2" s="21"/>
      <c r="H2" s="21"/>
      <c r="I2" s="22"/>
    </row>
    <row r="3" spans="1:11" ht="30" customHeight="1" x14ac:dyDescent="0.15">
      <c r="C3" s="23" t="s">
        <v>42</v>
      </c>
      <c r="D3" s="24"/>
      <c r="E3" s="20" t="str">
        <f>IF(集計表!$D$5&lt;&gt;"",集計表!$D$5,"")</f>
        <v/>
      </c>
      <c r="F3" s="21"/>
      <c r="G3" s="21"/>
      <c r="H3" s="21"/>
      <c r="I3" s="22"/>
    </row>
    <row r="4" spans="1:11" ht="30" customHeight="1" x14ac:dyDescent="0.15">
      <c r="C4" s="19" t="s">
        <v>5</v>
      </c>
      <c r="D4" s="19"/>
      <c r="E4" s="20" t="str">
        <f>IF(集計表!$D$6&lt;&gt;"",集計表!$D$6,"")</f>
        <v/>
      </c>
      <c r="F4" s="21"/>
      <c r="G4" s="21"/>
      <c r="H4" s="21"/>
      <c r="I4" s="22"/>
    </row>
    <row r="6" spans="1:11" ht="30" customHeight="1" x14ac:dyDescent="0.15">
      <c r="C6" s="23" t="s">
        <v>10</v>
      </c>
      <c r="D6" s="24"/>
      <c r="E6" s="25" t="s">
        <v>47</v>
      </c>
      <c r="F6" s="26"/>
      <c r="G6" s="26"/>
      <c r="H6" s="26"/>
      <c r="I6" s="26"/>
    </row>
    <row r="7" spans="1:11" ht="13.5" customHeight="1" x14ac:dyDescent="0.15">
      <c r="C7" s="2"/>
      <c r="D7" s="2"/>
      <c r="E7" s="7"/>
      <c r="F7" s="3"/>
      <c r="G7" s="3"/>
      <c r="H7" s="3"/>
      <c r="I7" s="3"/>
    </row>
    <row r="8" spans="1:11" ht="13.5" customHeight="1" x14ac:dyDescent="0.15">
      <c r="C8" s="18" t="s">
        <v>16</v>
      </c>
      <c r="D8" s="18"/>
      <c r="E8" s="18"/>
      <c r="F8" s="18"/>
      <c r="G8" s="18"/>
      <c r="H8" s="18"/>
      <c r="I8" s="18"/>
    </row>
    <row r="9" spans="1:11" ht="13.5" customHeight="1" x14ac:dyDescent="0.15">
      <c r="C9" s="18" t="s">
        <v>15</v>
      </c>
      <c r="D9" s="18"/>
      <c r="E9" s="18"/>
      <c r="F9" s="18"/>
      <c r="G9" s="18"/>
      <c r="H9" s="18"/>
      <c r="I9" s="18"/>
    </row>
    <row r="11" spans="1:11" ht="30" customHeight="1" x14ac:dyDescent="0.15">
      <c r="A11" s="9" t="s">
        <v>11</v>
      </c>
      <c r="B11" s="30" t="s">
        <v>9</v>
      </c>
      <c r="C11" s="31"/>
      <c r="D11" s="32"/>
      <c r="E11" s="14" t="s">
        <v>26</v>
      </c>
      <c r="G11" s="9" t="s">
        <v>11</v>
      </c>
      <c r="H11" s="30" t="s">
        <v>9</v>
      </c>
      <c r="I11" s="31"/>
      <c r="J11" s="32"/>
      <c r="K11" s="14" t="s">
        <v>26</v>
      </c>
    </row>
    <row r="12" spans="1:11" ht="30" customHeight="1" x14ac:dyDescent="0.15">
      <c r="A12" s="41">
        <v>1</v>
      </c>
      <c r="B12" s="43"/>
      <c r="C12" s="44"/>
      <c r="D12" s="45"/>
      <c r="E12" s="15"/>
      <c r="G12" s="41">
        <v>11</v>
      </c>
      <c r="H12" s="43"/>
      <c r="I12" s="44"/>
      <c r="J12" s="45"/>
      <c r="K12" s="15"/>
    </row>
    <row r="13" spans="1:11" ht="30" customHeight="1" x14ac:dyDescent="0.15">
      <c r="A13" s="42"/>
      <c r="B13" s="46"/>
      <c r="C13" s="47"/>
      <c r="D13" s="48"/>
      <c r="E13" s="16"/>
      <c r="G13" s="42"/>
      <c r="H13" s="46"/>
      <c r="I13" s="47"/>
      <c r="J13" s="48"/>
      <c r="K13" s="16"/>
    </row>
    <row r="14" spans="1:11" ht="30" customHeight="1" x14ac:dyDescent="0.15">
      <c r="A14" s="41">
        <v>2</v>
      </c>
      <c r="B14" s="43"/>
      <c r="C14" s="44"/>
      <c r="D14" s="45"/>
      <c r="E14" s="15"/>
      <c r="G14" s="41">
        <v>12</v>
      </c>
      <c r="H14" s="43"/>
      <c r="I14" s="44"/>
      <c r="J14" s="45"/>
      <c r="K14" s="15"/>
    </row>
    <row r="15" spans="1:11" ht="30" customHeight="1" x14ac:dyDescent="0.15">
      <c r="A15" s="42"/>
      <c r="B15" s="46"/>
      <c r="C15" s="47"/>
      <c r="D15" s="48"/>
      <c r="E15" s="16"/>
      <c r="G15" s="42"/>
      <c r="H15" s="46"/>
      <c r="I15" s="47"/>
      <c r="J15" s="48"/>
      <c r="K15" s="16"/>
    </row>
    <row r="16" spans="1:11" ht="30" customHeight="1" x14ac:dyDescent="0.15">
      <c r="A16" s="41">
        <v>3</v>
      </c>
      <c r="B16" s="43"/>
      <c r="C16" s="44"/>
      <c r="D16" s="45"/>
      <c r="E16" s="15"/>
      <c r="G16" s="41">
        <v>13</v>
      </c>
      <c r="H16" s="43"/>
      <c r="I16" s="44"/>
      <c r="J16" s="45"/>
      <c r="K16" s="15"/>
    </row>
    <row r="17" spans="1:11" ht="30" customHeight="1" x14ac:dyDescent="0.15">
      <c r="A17" s="42"/>
      <c r="B17" s="46"/>
      <c r="C17" s="47"/>
      <c r="D17" s="48"/>
      <c r="E17" s="16"/>
      <c r="G17" s="42"/>
      <c r="H17" s="46"/>
      <c r="I17" s="47"/>
      <c r="J17" s="48"/>
      <c r="K17" s="16"/>
    </row>
    <row r="18" spans="1:11" ht="30" customHeight="1" x14ac:dyDescent="0.15">
      <c r="A18" s="41">
        <v>4</v>
      </c>
      <c r="B18" s="43"/>
      <c r="C18" s="44"/>
      <c r="D18" s="45"/>
      <c r="E18" s="15"/>
      <c r="G18" s="41">
        <v>14</v>
      </c>
      <c r="H18" s="43"/>
      <c r="I18" s="44"/>
      <c r="J18" s="45"/>
      <c r="K18" s="15"/>
    </row>
    <row r="19" spans="1:11" ht="30" customHeight="1" x14ac:dyDescent="0.15">
      <c r="A19" s="42"/>
      <c r="B19" s="46"/>
      <c r="C19" s="47"/>
      <c r="D19" s="48"/>
      <c r="E19" s="16"/>
      <c r="G19" s="42"/>
      <c r="H19" s="46"/>
      <c r="I19" s="47"/>
      <c r="J19" s="48"/>
      <c r="K19" s="16"/>
    </row>
    <row r="20" spans="1:11" ht="30" customHeight="1" x14ac:dyDescent="0.15">
      <c r="A20" s="41">
        <v>5</v>
      </c>
      <c r="B20" s="43"/>
      <c r="C20" s="44"/>
      <c r="D20" s="45"/>
      <c r="E20" s="15"/>
      <c r="G20" s="41">
        <v>15</v>
      </c>
      <c r="H20" s="43"/>
      <c r="I20" s="44"/>
      <c r="J20" s="45"/>
      <c r="K20" s="15"/>
    </row>
    <row r="21" spans="1:11" ht="30" customHeight="1" x14ac:dyDescent="0.15">
      <c r="A21" s="42"/>
      <c r="B21" s="46"/>
      <c r="C21" s="47"/>
      <c r="D21" s="48"/>
      <c r="E21" s="16"/>
      <c r="G21" s="42"/>
      <c r="H21" s="46"/>
      <c r="I21" s="47"/>
      <c r="J21" s="48"/>
      <c r="K21" s="16"/>
    </row>
    <row r="22" spans="1:11" ht="30" customHeight="1" x14ac:dyDescent="0.15">
      <c r="A22" s="41">
        <v>6</v>
      </c>
      <c r="B22" s="43"/>
      <c r="C22" s="44"/>
      <c r="D22" s="45"/>
      <c r="E22" s="15"/>
      <c r="G22" s="41">
        <v>16</v>
      </c>
      <c r="H22" s="43"/>
      <c r="I22" s="44"/>
      <c r="J22" s="45"/>
      <c r="K22" s="15"/>
    </row>
    <row r="23" spans="1:11" ht="30" customHeight="1" x14ac:dyDescent="0.15">
      <c r="A23" s="42"/>
      <c r="B23" s="46"/>
      <c r="C23" s="47"/>
      <c r="D23" s="48"/>
      <c r="E23" s="16"/>
      <c r="G23" s="42"/>
      <c r="H23" s="46"/>
      <c r="I23" s="47"/>
      <c r="J23" s="48"/>
      <c r="K23" s="16"/>
    </row>
    <row r="24" spans="1:11" ht="30" customHeight="1" x14ac:dyDescent="0.15">
      <c r="A24" s="41">
        <v>7</v>
      </c>
      <c r="B24" s="43"/>
      <c r="C24" s="44"/>
      <c r="D24" s="45"/>
      <c r="E24" s="15"/>
      <c r="G24" s="41">
        <v>17</v>
      </c>
      <c r="H24" s="43"/>
      <c r="I24" s="44"/>
      <c r="J24" s="45"/>
      <c r="K24" s="15"/>
    </row>
    <row r="25" spans="1:11" ht="30" customHeight="1" x14ac:dyDescent="0.15">
      <c r="A25" s="42"/>
      <c r="B25" s="46"/>
      <c r="C25" s="47"/>
      <c r="D25" s="48"/>
      <c r="E25" s="16"/>
      <c r="G25" s="42"/>
      <c r="H25" s="46"/>
      <c r="I25" s="47"/>
      <c r="J25" s="48"/>
      <c r="K25" s="16"/>
    </row>
    <row r="26" spans="1:11" ht="30" customHeight="1" x14ac:dyDescent="0.15">
      <c r="A26" s="41">
        <v>8</v>
      </c>
      <c r="B26" s="43"/>
      <c r="C26" s="44"/>
      <c r="D26" s="45"/>
      <c r="E26" s="15"/>
      <c r="G26" s="41">
        <v>18</v>
      </c>
      <c r="H26" s="43"/>
      <c r="I26" s="44"/>
      <c r="J26" s="45"/>
      <c r="K26" s="15"/>
    </row>
    <row r="27" spans="1:11" ht="30" customHeight="1" x14ac:dyDescent="0.15">
      <c r="A27" s="42"/>
      <c r="B27" s="46"/>
      <c r="C27" s="47"/>
      <c r="D27" s="48"/>
      <c r="E27" s="16"/>
      <c r="G27" s="42"/>
      <c r="H27" s="46"/>
      <c r="I27" s="47"/>
      <c r="J27" s="48"/>
      <c r="K27" s="16"/>
    </row>
    <row r="28" spans="1:11" ht="30" customHeight="1" x14ac:dyDescent="0.15">
      <c r="A28" s="41">
        <v>9</v>
      </c>
      <c r="B28" s="43"/>
      <c r="C28" s="44"/>
      <c r="D28" s="45"/>
      <c r="E28" s="15"/>
      <c r="G28" s="41">
        <v>19</v>
      </c>
      <c r="H28" s="43"/>
      <c r="I28" s="44"/>
      <c r="J28" s="45"/>
      <c r="K28" s="15"/>
    </row>
    <row r="29" spans="1:11" ht="30" customHeight="1" x14ac:dyDescent="0.15">
      <c r="A29" s="42"/>
      <c r="B29" s="46"/>
      <c r="C29" s="47"/>
      <c r="D29" s="48"/>
      <c r="E29" s="16"/>
      <c r="G29" s="42"/>
      <c r="H29" s="46"/>
      <c r="I29" s="47"/>
      <c r="J29" s="48"/>
      <c r="K29" s="16"/>
    </row>
    <row r="30" spans="1:11" ht="30" customHeight="1" x14ac:dyDescent="0.15">
      <c r="A30" s="41">
        <v>10</v>
      </c>
      <c r="B30" s="43"/>
      <c r="C30" s="44"/>
      <c r="D30" s="45"/>
      <c r="E30" s="15"/>
      <c r="G30" s="41">
        <v>20</v>
      </c>
      <c r="H30" s="43"/>
      <c r="I30" s="44"/>
      <c r="J30" s="45"/>
      <c r="K30" s="15"/>
    </row>
    <row r="31" spans="1:11" ht="30" customHeight="1" x14ac:dyDescent="0.15">
      <c r="A31" s="42"/>
      <c r="B31" s="46"/>
      <c r="C31" s="47"/>
      <c r="D31" s="48"/>
      <c r="E31" s="16"/>
      <c r="G31" s="42"/>
      <c r="H31" s="46"/>
      <c r="I31" s="47"/>
      <c r="J31" s="48"/>
      <c r="K31" s="16"/>
    </row>
  </sheetData>
  <sheetProtection algorithmName="SHA-512" hashValue="dEm4ApTjpqP64HQYKlMjzRIYKKwWCBw3bkwltlD952a2F2ptBDWCXdQ/ABaB90CXGVfbP02E6P0cagmql13eHA==" saltValue="rMlYYGWhzNhx9V7Z2xjIMQ==" spinCount="100000" sheet="1" objects="1" scenarios="1"/>
  <mergeCells count="74">
    <mergeCell ref="C3:D3"/>
    <mergeCell ref="B11:D11"/>
    <mergeCell ref="H11:J11"/>
    <mergeCell ref="C9:I9"/>
    <mergeCell ref="C4:D4"/>
    <mergeCell ref="E4:I4"/>
    <mergeCell ref="C6:D6"/>
    <mergeCell ref="E6:I6"/>
    <mergeCell ref="C8:I8"/>
    <mergeCell ref="C1:D1"/>
    <mergeCell ref="E1:I1"/>
    <mergeCell ref="C2:D2"/>
    <mergeCell ref="E2:I2"/>
    <mergeCell ref="E3:I3"/>
    <mergeCell ref="A12:A13"/>
    <mergeCell ref="G12:G13"/>
    <mergeCell ref="B12:D12"/>
    <mergeCell ref="H12:J12"/>
    <mergeCell ref="B13:D13"/>
    <mergeCell ref="H13:J13"/>
    <mergeCell ref="A14:A15"/>
    <mergeCell ref="G14:G15"/>
    <mergeCell ref="B14:D14"/>
    <mergeCell ref="H14:J14"/>
    <mergeCell ref="B15:D15"/>
    <mergeCell ref="H15:J15"/>
    <mergeCell ref="A16:A17"/>
    <mergeCell ref="G16:G17"/>
    <mergeCell ref="B16:D16"/>
    <mergeCell ref="H16:J16"/>
    <mergeCell ref="B17:D17"/>
    <mergeCell ref="H17:J17"/>
    <mergeCell ref="A18:A19"/>
    <mergeCell ref="G18:G19"/>
    <mergeCell ref="B18:D18"/>
    <mergeCell ref="H18:J18"/>
    <mergeCell ref="B19:D19"/>
    <mergeCell ref="H19:J19"/>
    <mergeCell ref="A20:A21"/>
    <mergeCell ref="G20:G21"/>
    <mergeCell ref="B20:D20"/>
    <mergeCell ref="H20:J20"/>
    <mergeCell ref="B21:D21"/>
    <mergeCell ref="H21:J21"/>
    <mergeCell ref="A22:A23"/>
    <mergeCell ref="G22:G23"/>
    <mergeCell ref="B22:D22"/>
    <mergeCell ref="H22:J22"/>
    <mergeCell ref="B23:D23"/>
    <mergeCell ref="H23:J23"/>
    <mergeCell ref="A24:A25"/>
    <mergeCell ref="G24:G25"/>
    <mergeCell ref="B24:D24"/>
    <mergeCell ref="H24:J24"/>
    <mergeCell ref="B25:D25"/>
    <mergeCell ref="H25:J25"/>
    <mergeCell ref="A26:A27"/>
    <mergeCell ref="G26:G27"/>
    <mergeCell ref="B26:D26"/>
    <mergeCell ref="H26:J26"/>
    <mergeCell ref="B27:D27"/>
    <mergeCell ref="H27:J27"/>
    <mergeCell ref="A28:A29"/>
    <mergeCell ref="G28:G29"/>
    <mergeCell ref="B28:D28"/>
    <mergeCell ref="H28:J28"/>
    <mergeCell ref="B29:D29"/>
    <mergeCell ref="H29:J29"/>
    <mergeCell ref="A30:A31"/>
    <mergeCell ref="G30:G31"/>
    <mergeCell ref="B30:D30"/>
    <mergeCell ref="H30:J30"/>
    <mergeCell ref="B31:D31"/>
    <mergeCell ref="H31:J31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FFFF99"/>
    <pageSetUpPr fitToPage="1"/>
  </sheetPr>
  <dimension ref="A1:K31"/>
  <sheetViews>
    <sheetView workbookViewId="0">
      <selection activeCell="B12" sqref="B12:D12"/>
    </sheetView>
  </sheetViews>
  <sheetFormatPr defaultRowHeight="13.5" x14ac:dyDescent="0.15"/>
  <sheetData>
    <row r="1" spans="1:11" ht="30" customHeight="1" x14ac:dyDescent="0.15">
      <c r="C1" s="19" t="s">
        <v>3</v>
      </c>
      <c r="D1" s="19"/>
      <c r="E1" s="20" t="str">
        <f>IF(集計表!$D$3&lt;&gt;"",集計表!$D$3,"")</f>
        <v/>
      </c>
      <c r="F1" s="21"/>
      <c r="G1" s="21"/>
      <c r="H1" s="21"/>
      <c r="I1" s="22"/>
    </row>
    <row r="2" spans="1:11" ht="30" customHeight="1" x14ac:dyDescent="0.15">
      <c r="C2" s="19" t="s">
        <v>4</v>
      </c>
      <c r="D2" s="19"/>
      <c r="E2" s="20" t="str">
        <f>IF(集計表!$D$4&lt;&gt;"",集計表!$D$4,"")</f>
        <v/>
      </c>
      <c r="F2" s="21"/>
      <c r="G2" s="21"/>
      <c r="H2" s="21"/>
      <c r="I2" s="22"/>
    </row>
    <row r="3" spans="1:11" ht="30" customHeight="1" x14ac:dyDescent="0.15">
      <c r="C3" s="23" t="s">
        <v>43</v>
      </c>
      <c r="D3" s="24"/>
      <c r="E3" s="20" t="str">
        <f>IF(集計表!$D$5&lt;&gt;"",集計表!$D$5,"")</f>
        <v/>
      </c>
      <c r="F3" s="21"/>
      <c r="G3" s="21"/>
      <c r="H3" s="21"/>
      <c r="I3" s="22"/>
    </row>
    <row r="4" spans="1:11" ht="30" customHeight="1" x14ac:dyDescent="0.15">
      <c r="C4" s="19" t="s">
        <v>5</v>
      </c>
      <c r="D4" s="19"/>
      <c r="E4" s="20" t="str">
        <f>IF(集計表!$D$6&lt;&gt;"",集計表!$D$6,"")</f>
        <v/>
      </c>
      <c r="F4" s="21"/>
      <c r="G4" s="21"/>
      <c r="H4" s="21"/>
      <c r="I4" s="22"/>
    </row>
    <row r="6" spans="1:11" ht="30" customHeight="1" x14ac:dyDescent="0.15">
      <c r="C6" s="23" t="s">
        <v>10</v>
      </c>
      <c r="D6" s="24"/>
      <c r="E6" s="25" t="s">
        <v>27</v>
      </c>
      <c r="F6" s="26"/>
      <c r="G6" s="26"/>
      <c r="H6" s="26"/>
      <c r="I6" s="26"/>
    </row>
    <row r="7" spans="1:11" ht="13.5" customHeight="1" x14ac:dyDescent="0.15">
      <c r="C7" s="2"/>
      <c r="D7" s="2"/>
      <c r="E7" s="7"/>
      <c r="F7" s="3"/>
      <c r="G7" s="3"/>
      <c r="H7" s="3"/>
      <c r="I7" s="3"/>
    </row>
    <row r="8" spans="1:11" ht="13.5" customHeight="1" x14ac:dyDescent="0.15">
      <c r="C8" s="18" t="s">
        <v>16</v>
      </c>
      <c r="D8" s="18"/>
      <c r="E8" s="18"/>
      <c r="F8" s="18"/>
      <c r="G8" s="18"/>
      <c r="H8" s="18"/>
      <c r="I8" s="18"/>
    </row>
    <row r="9" spans="1:11" ht="13.5" customHeight="1" x14ac:dyDescent="0.15">
      <c r="C9" s="18" t="s">
        <v>15</v>
      </c>
      <c r="D9" s="18"/>
      <c r="E9" s="18"/>
      <c r="F9" s="18"/>
      <c r="G9" s="18"/>
      <c r="H9" s="18"/>
      <c r="I9" s="18"/>
    </row>
    <row r="11" spans="1:11" ht="30" customHeight="1" x14ac:dyDescent="0.15">
      <c r="A11" s="9" t="s">
        <v>11</v>
      </c>
      <c r="B11" s="30" t="s">
        <v>9</v>
      </c>
      <c r="C11" s="31"/>
      <c r="D11" s="32"/>
      <c r="E11" s="14" t="s">
        <v>26</v>
      </c>
      <c r="G11" s="9" t="s">
        <v>11</v>
      </c>
      <c r="H11" s="30" t="s">
        <v>9</v>
      </c>
      <c r="I11" s="31"/>
      <c r="J11" s="32"/>
      <c r="K11" s="14" t="s">
        <v>26</v>
      </c>
    </row>
    <row r="12" spans="1:11" ht="30" customHeight="1" x14ac:dyDescent="0.15">
      <c r="A12" s="41">
        <v>1</v>
      </c>
      <c r="B12" s="43"/>
      <c r="C12" s="44"/>
      <c r="D12" s="45"/>
      <c r="E12" s="15"/>
      <c r="G12" s="41">
        <v>11</v>
      </c>
      <c r="H12" s="43"/>
      <c r="I12" s="44"/>
      <c r="J12" s="45"/>
      <c r="K12" s="15"/>
    </row>
    <row r="13" spans="1:11" ht="30" customHeight="1" x14ac:dyDescent="0.15">
      <c r="A13" s="42"/>
      <c r="B13" s="46"/>
      <c r="C13" s="47"/>
      <c r="D13" s="48"/>
      <c r="E13" s="16"/>
      <c r="G13" s="42"/>
      <c r="H13" s="46"/>
      <c r="I13" s="47"/>
      <c r="J13" s="48"/>
      <c r="K13" s="16"/>
    </row>
    <row r="14" spans="1:11" ht="30" customHeight="1" x14ac:dyDescent="0.15">
      <c r="A14" s="41">
        <v>2</v>
      </c>
      <c r="B14" s="43"/>
      <c r="C14" s="44"/>
      <c r="D14" s="45"/>
      <c r="E14" s="15"/>
      <c r="G14" s="41">
        <v>12</v>
      </c>
      <c r="H14" s="43"/>
      <c r="I14" s="44"/>
      <c r="J14" s="45"/>
      <c r="K14" s="15"/>
    </row>
    <row r="15" spans="1:11" ht="30" customHeight="1" x14ac:dyDescent="0.15">
      <c r="A15" s="42"/>
      <c r="B15" s="46"/>
      <c r="C15" s="47"/>
      <c r="D15" s="48"/>
      <c r="E15" s="16"/>
      <c r="G15" s="42"/>
      <c r="H15" s="46"/>
      <c r="I15" s="47"/>
      <c r="J15" s="48"/>
      <c r="K15" s="16"/>
    </row>
    <row r="16" spans="1:11" ht="30" customHeight="1" x14ac:dyDescent="0.15">
      <c r="A16" s="41">
        <v>3</v>
      </c>
      <c r="B16" s="43"/>
      <c r="C16" s="44"/>
      <c r="D16" s="45"/>
      <c r="E16" s="15"/>
      <c r="G16" s="41">
        <v>13</v>
      </c>
      <c r="H16" s="43"/>
      <c r="I16" s="44"/>
      <c r="J16" s="45"/>
      <c r="K16" s="15"/>
    </row>
    <row r="17" spans="1:11" ht="30" customHeight="1" x14ac:dyDescent="0.15">
      <c r="A17" s="42"/>
      <c r="B17" s="46"/>
      <c r="C17" s="47"/>
      <c r="D17" s="48"/>
      <c r="E17" s="16"/>
      <c r="G17" s="42"/>
      <c r="H17" s="46"/>
      <c r="I17" s="47"/>
      <c r="J17" s="48"/>
      <c r="K17" s="16"/>
    </row>
    <row r="18" spans="1:11" ht="30" customHeight="1" x14ac:dyDescent="0.15">
      <c r="A18" s="41">
        <v>4</v>
      </c>
      <c r="B18" s="43"/>
      <c r="C18" s="44"/>
      <c r="D18" s="45"/>
      <c r="E18" s="15"/>
      <c r="G18" s="41">
        <v>14</v>
      </c>
      <c r="H18" s="43"/>
      <c r="I18" s="44"/>
      <c r="J18" s="45"/>
      <c r="K18" s="15"/>
    </row>
    <row r="19" spans="1:11" ht="30" customHeight="1" x14ac:dyDescent="0.15">
      <c r="A19" s="42"/>
      <c r="B19" s="46"/>
      <c r="C19" s="47"/>
      <c r="D19" s="48"/>
      <c r="E19" s="16"/>
      <c r="G19" s="42"/>
      <c r="H19" s="46"/>
      <c r="I19" s="47"/>
      <c r="J19" s="48"/>
      <c r="K19" s="16"/>
    </row>
    <row r="20" spans="1:11" ht="30" customHeight="1" x14ac:dyDescent="0.15">
      <c r="A20" s="41">
        <v>5</v>
      </c>
      <c r="B20" s="43"/>
      <c r="C20" s="44"/>
      <c r="D20" s="45"/>
      <c r="E20" s="15"/>
      <c r="G20" s="41">
        <v>15</v>
      </c>
      <c r="H20" s="43"/>
      <c r="I20" s="44"/>
      <c r="J20" s="45"/>
      <c r="K20" s="15"/>
    </row>
    <row r="21" spans="1:11" ht="30" customHeight="1" x14ac:dyDescent="0.15">
      <c r="A21" s="42"/>
      <c r="B21" s="46"/>
      <c r="C21" s="47"/>
      <c r="D21" s="48"/>
      <c r="E21" s="16"/>
      <c r="G21" s="42"/>
      <c r="H21" s="46"/>
      <c r="I21" s="47"/>
      <c r="J21" s="48"/>
      <c r="K21" s="16"/>
    </row>
    <row r="22" spans="1:11" ht="30" customHeight="1" x14ac:dyDescent="0.15">
      <c r="A22" s="41">
        <v>6</v>
      </c>
      <c r="B22" s="43"/>
      <c r="C22" s="44"/>
      <c r="D22" s="45"/>
      <c r="E22" s="15"/>
      <c r="G22" s="41">
        <v>16</v>
      </c>
      <c r="H22" s="43"/>
      <c r="I22" s="44"/>
      <c r="J22" s="45"/>
      <c r="K22" s="15"/>
    </row>
    <row r="23" spans="1:11" ht="30" customHeight="1" x14ac:dyDescent="0.15">
      <c r="A23" s="42"/>
      <c r="B23" s="46"/>
      <c r="C23" s="47"/>
      <c r="D23" s="48"/>
      <c r="E23" s="16"/>
      <c r="G23" s="42"/>
      <c r="H23" s="46"/>
      <c r="I23" s="47"/>
      <c r="J23" s="48"/>
      <c r="K23" s="16"/>
    </row>
    <row r="24" spans="1:11" ht="30" customHeight="1" x14ac:dyDescent="0.15">
      <c r="A24" s="41">
        <v>7</v>
      </c>
      <c r="B24" s="43"/>
      <c r="C24" s="44"/>
      <c r="D24" s="45"/>
      <c r="E24" s="15"/>
      <c r="G24" s="41">
        <v>17</v>
      </c>
      <c r="H24" s="43"/>
      <c r="I24" s="44"/>
      <c r="J24" s="45"/>
      <c r="K24" s="15"/>
    </row>
    <row r="25" spans="1:11" ht="30" customHeight="1" x14ac:dyDescent="0.15">
      <c r="A25" s="42"/>
      <c r="B25" s="46"/>
      <c r="C25" s="47"/>
      <c r="D25" s="48"/>
      <c r="E25" s="16"/>
      <c r="G25" s="42"/>
      <c r="H25" s="46"/>
      <c r="I25" s="47"/>
      <c r="J25" s="48"/>
      <c r="K25" s="16"/>
    </row>
    <row r="26" spans="1:11" ht="30" customHeight="1" x14ac:dyDescent="0.15">
      <c r="A26" s="41">
        <v>8</v>
      </c>
      <c r="B26" s="43"/>
      <c r="C26" s="44"/>
      <c r="D26" s="45"/>
      <c r="E26" s="15"/>
      <c r="G26" s="41">
        <v>18</v>
      </c>
      <c r="H26" s="43"/>
      <c r="I26" s="44"/>
      <c r="J26" s="45"/>
      <c r="K26" s="15"/>
    </row>
    <row r="27" spans="1:11" ht="30" customHeight="1" x14ac:dyDescent="0.15">
      <c r="A27" s="42"/>
      <c r="B27" s="46"/>
      <c r="C27" s="47"/>
      <c r="D27" s="48"/>
      <c r="E27" s="16"/>
      <c r="G27" s="42"/>
      <c r="H27" s="46"/>
      <c r="I27" s="47"/>
      <c r="J27" s="48"/>
      <c r="K27" s="16"/>
    </row>
    <row r="28" spans="1:11" ht="30" customHeight="1" x14ac:dyDescent="0.15">
      <c r="A28" s="41">
        <v>9</v>
      </c>
      <c r="B28" s="43"/>
      <c r="C28" s="44"/>
      <c r="D28" s="45"/>
      <c r="E28" s="15"/>
      <c r="G28" s="41">
        <v>19</v>
      </c>
      <c r="H28" s="43"/>
      <c r="I28" s="44"/>
      <c r="J28" s="45"/>
      <c r="K28" s="15"/>
    </row>
    <row r="29" spans="1:11" ht="30" customHeight="1" x14ac:dyDescent="0.15">
      <c r="A29" s="42"/>
      <c r="B29" s="46"/>
      <c r="C29" s="47"/>
      <c r="D29" s="48"/>
      <c r="E29" s="16"/>
      <c r="G29" s="42"/>
      <c r="H29" s="46"/>
      <c r="I29" s="47"/>
      <c r="J29" s="48"/>
      <c r="K29" s="16"/>
    </row>
    <row r="30" spans="1:11" ht="30" customHeight="1" x14ac:dyDescent="0.15">
      <c r="A30" s="41">
        <v>10</v>
      </c>
      <c r="B30" s="43"/>
      <c r="C30" s="44"/>
      <c r="D30" s="45"/>
      <c r="E30" s="15"/>
      <c r="G30" s="41">
        <v>20</v>
      </c>
      <c r="H30" s="43"/>
      <c r="I30" s="44"/>
      <c r="J30" s="45"/>
      <c r="K30" s="15"/>
    </row>
    <row r="31" spans="1:11" ht="30" customHeight="1" x14ac:dyDescent="0.15">
      <c r="A31" s="42"/>
      <c r="B31" s="46"/>
      <c r="C31" s="47"/>
      <c r="D31" s="48"/>
      <c r="E31" s="16"/>
      <c r="G31" s="42"/>
      <c r="H31" s="46"/>
      <c r="I31" s="47"/>
      <c r="J31" s="48"/>
      <c r="K31" s="16"/>
    </row>
  </sheetData>
  <sheetProtection algorithmName="SHA-512" hashValue="eGsTmYDRZwPSmNJgRYlVwpf3gRfDjvB2qBKcyLjKggkSTpk/xYy7/tiuhrD3zJSgoP0ICRnwTl62qOvPIJ54RQ==" saltValue="2dmDkQrOnSBU3xbk1xzDgA==" spinCount="100000" sheet="1" objects="1" scenarios="1"/>
  <mergeCells count="74">
    <mergeCell ref="C9:I9"/>
    <mergeCell ref="C1:D1"/>
    <mergeCell ref="E1:I1"/>
    <mergeCell ref="C2:D2"/>
    <mergeCell ref="E2:I2"/>
    <mergeCell ref="E3:I3"/>
    <mergeCell ref="C4:D4"/>
    <mergeCell ref="E4:I4"/>
    <mergeCell ref="C6:D6"/>
    <mergeCell ref="E6:I6"/>
    <mergeCell ref="C8:I8"/>
    <mergeCell ref="C3:D3"/>
    <mergeCell ref="B11:D11"/>
    <mergeCell ref="H11:J11"/>
    <mergeCell ref="A12:A13"/>
    <mergeCell ref="B12:D12"/>
    <mergeCell ref="G12:G13"/>
    <mergeCell ref="H12:J12"/>
    <mergeCell ref="B13:D13"/>
    <mergeCell ref="H13:J13"/>
    <mergeCell ref="A14:A15"/>
    <mergeCell ref="B14:D14"/>
    <mergeCell ref="G14:G15"/>
    <mergeCell ref="H14:J14"/>
    <mergeCell ref="B15:D15"/>
    <mergeCell ref="H15:J15"/>
    <mergeCell ref="A16:A17"/>
    <mergeCell ref="B16:D16"/>
    <mergeCell ref="G16:G17"/>
    <mergeCell ref="H16:J16"/>
    <mergeCell ref="B17:D17"/>
    <mergeCell ref="H17:J17"/>
    <mergeCell ref="A18:A19"/>
    <mergeCell ref="B18:D18"/>
    <mergeCell ref="G18:G19"/>
    <mergeCell ref="H18:J18"/>
    <mergeCell ref="B19:D19"/>
    <mergeCell ref="H19:J19"/>
    <mergeCell ref="A20:A21"/>
    <mergeCell ref="B20:D20"/>
    <mergeCell ref="G20:G21"/>
    <mergeCell ref="H20:J20"/>
    <mergeCell ref="B21:D21"/>
    <mergeCell ref="H21:J21"/>
    <mergeCell ref="A22:A23"/>
    <mergeCell ref="B22:D22"/>
    <mergeCell ref="G22:G23"/>
    <mergeCell ref="H22:J22"/>
    <mergeCell ref="B23:D23"/>
    <mergeCell ref="H23:J23"/>
    <mergeCell ref="A24:A25"/>
    <mergeCell ref="B24:D24"/>
    <mergeCell ref="G24:G25"/>
    <mergeCell ref="H24:J24"/>
    <mergeCell ref="B25:D25"/>
    <mergeCell ref="H25:J25"/>
    <mergeCell ref="A26:A27"/>
    <mergeCell ref="B26:D26"/>
    <mergeCell ref="G26:G27"/>
    <mergeCell ref="H26:J26"/>
    <mergeCell ref="B27:D27"/>
    <mergeCell ref="H27:J27"/>
    <mergeCell ref="A28:A29"/>
    <mergeCell ref="B28:D28"/>
    <mergeCell ref="G28:G29"/>
    <mergeCell ref="H28:J28"/>
    <mergeCell ref="B29:D29"/>
    <mergeCell ref="H29:J29"/>
    <mergeCell ref="A30:A31"/>
    <mergeCell ref="B30:D30"/>
    <mergeCell ref="G30:G31"/>
    <mergeCell ref="H30:J30"/>
    <mergeCell ref="B31:D31"/>
    <mergeCell ref="H31:J31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K31"/>
  <sheetViews>
    <sheetView workbookViewId="0">
      <selection activeCell="B12" sqref="B12:D12"/>
    </sheetView>
  </sheetViews>
  <sheetFormatPr defaultRowHeight="13.5" x14ac:dyDescent="0.15"/>
  <sheetData>
    <row r="1" spans="1:11" ht="30" customHeight="1" x14ac:dyDescent="0.15">
      <c r="C1" s="19" t="s">
        <v>3</v>
      </c>
      <c r="D1" s="19"/>
      <c r="E1" s="20" t="str">
        <f>IF(集計表!$D$3&lt;&gt;"",集計表!$D$3,"")</f>
        <v/>
      </c>
      <c r="F1" s="21"/>
      <c r="G1" s="21"/>
      <c r="H1" s="21"/>
      <c r="I1" s="22"/>
    </row>
    <row r="2" spans="1:11" ht="30" customHeight="1" x14ac:dyDescent="0.15">
      <c r="C2" s="19" t="s">
        <v>4</v>
      </c>
      <c r="D2" s="19"/>
      <c r="E2" s="20" t="str">
        <f>IF(集計表!$D$4&lt;&gt;"",集計表!$D$4,"")</f>
        <v/>
      </c>
      <c r="F2" s="21"/>
      <c r="G2" s="21"/>
      <c r="H2" s="21"/>
      <c r="I2" s="22"/>
    </row>
    <row r="3" spans="1:11" ht="30" customHeight="1" x14ac:dyDescent="0.15">
      <c r="C3" s="23" t="s">
        <v>43</v>
      </c>
      <c r="D3" s="24"/>
      <c r="E3" s="20" t="str">
        <f>IF(集計表!$D$5&lt;&gt;"",集計表!$D$5,"")</f>
        <v/>
      </c>
      <c r="F3" s="21"/>
      <c r="G3" s="21"/>
      <c r="H3" s="21"/>
      <c r="I3" s="22"/>
    </row>
    <row r="4" spans="1:11" ht="30" customHeight="1" x14ac:dyDescent="0.15">
      <c r="C4" s="19" t="s">
        <v>5</v>
      </c>
      <c r="D4" s="19"/>
      <c r="E4" s="20" t="str">
        <f>IF(集計表!$D$6&lt;&gt;"",集計表!$D$6,"")</f>
        <v/>
      </c>
      <c r="F4" s="21"/>
      <c r="G4" s="21"/>
      <c r="H4" s="21"/>
      <c r="I4" s="22"/>
    </row>
    <row r="6" spans="1:11" ht="30" customHeight="1" x14ac:dyDescent="0.15">
      <c r="C6" s="23" t="s">
        <v>10</v>
      </c>
      <c r="D6" s="24"/>
      <c r="E6" s="25" t="s">
        <v>37</v>
      </c>
      <c r="F6" s="26"/>
      <c r="G6" s="26"/>
      <c r="H6" s="26"/>
      <c r="I6" s="26"/>
    </row>
    <row r="7" spans="1:11" ht="13.5" customHeight="1" x14ac:dyDescent="0.15">
      <c r="C7" s="2"/>
      <c r="D7" s="2"/>
      <c r="E7" s="7"/>
      <c r="F7" s="3"/>
      <c r="G7" s="3"/>
      <c r="H7" s="3"/>
      <c r="I7" s="3"/>
    </row>
    <row r="8" spans="1:11" ht="13.5" customHeight="1" x14ac:dyDescent="0.15">
      <c r="C8" s="18" t="s">
        <v>16</v>
      </c>
      <c r="D8" s="18"/>
      <c r="E8" s="18"/>
      <c r="F8" s="18"/>
      <c r="G8" s="18"/>
      <c r="H8" s="18"/>
      <c r="I8" s="18"/>
    </row>
    <row r="9" spans="1:11" ht="13.5" customHeight="1" x14ac:dyDescent="0.15">
      <c r="C9" s="18" t="s">
        <v>15</v>
      </c>
      <c r="D9" s="18"/>
      <c r="E9" s="18"/>
      <c r="F9" s="18"/>
      <c r="G9" s="18"/>
      <c r="H9" s="18"/>
      <c r="I9" s="18"/>
    </row>
    <row r="11" spans="1:11" ht="30" customHeight="1" x14ac:dyDescent="0.15">
      <c r="A11" s="9" t="s">
        <v>11</v>
      </c>
      <c r="B11" s="30" t="s">
        <v>9</v>
      </c>
      <c r="C11" s="31"/>
      <c r="D11" s="32"/>
      <c r="E11" s="14" t="s">
        <v>26</v>
      </c>
      <c r="G11" s="9" t="s">
        <v>11</v>
      </c>
      <c r="H11" s="30" t="s">
        <v>9</v>
      </c>
      <c r="I11" s="31"/>
      <c r="J11" s="32"/>
      <c r="K11" s="14" t="s">
        <v>26</v>
      </c>
    </row>
    <row r="12" spans="1:11" ht="30" customHeight="1" x14ac:dyDescent="0.15">
      <c r="A12" s="41">
        <v>1</v>
      </c>
      <c r="B12" s="43"/>
      <c r="C12" s="44"/>
      <c r="D12" s="45"/>
      <c r="E12" s="15"/>
      <c r="G12" s="41">
        <v>11</v>
      </c>
      <c r="H12" s="43"/>
      <c r="I12" s="44"/>
      <c r="J12" s="45"/>
      <c r="K12" s="15"/>
    </row>
    <row r="13" spans="1:11" ht="30" customHeight="1" x14ac:dyDescent="0.15">
      <c r="A13" s="42"/>
      <c r="B13" s="46"/>
      <c r="C13" s="47"/>
      <c r="D13" s="48"/>
      <c r="E13" s="16"/>
      <c r="G13" s="42"/>
      <c r="H13" s="46"/>
      <c r="I13" s="47"/>
      <c r="J13" s="48"/>
      <c r="K13" s="16"/>
    </row>
    <row r="14" spans="1:11" ht="30" customHeight="1" x14ac:dyDescent="0.15">
      <c r="A14" s="41">
        <v>2</v>
      </c>
      <c r="B14" s="43"/>
      <c r="C14" s="44"/>
      <c r="D14" s="45"/>
      <c r="E14" s="15"/>
      <c r="G14" s="41">
        <v>12</v>
      </c>
      <c r="H14" s="43"/>
      <c r="I14" s="44"/>
      <c r="J14" s="45"/>
      <c r="K14" s="15"/>
    </row>
    <row r="15" spans="1:11" ht="30" customHeight="1" x14ac:dyDescent="0.15">
      <c r="A15" s="42"/>
      <c r="B15" s="46"/>
      <c r="C15" s="47"/>
      <c r="D15" s="48"/>
      <c r="E15" s="16"/>
      <c r="G15" s="42"/>
      <c r="H15" s="46"/>
      <c r="I15" s="47"/>
      <c r="J15" s="48"/>
      <c r="K15" s="16"/>
    </row>
    <row r="16" spans="1:11" ht="30" customHeight="1" x14ac:dyDescent="0.15">
      <c r="A16" s="41">
        <v>3</v>
      </c>
      <c r="B16" s="43"/>
      <c r="C16" s="44"/>
      <c r="D16" s="45"/>
      <c r="E16" s="15"/>
      <c r="G16" s="41">
        <v>13</v>
      </c>
      <c r="H16" s="43"/>
      <c r="I16" s="44"/>
      <c r="J16" s="45"/>
      <c r="K16" s="15"/>
    </row>
    <row r="17" spans="1:11" ht="30" customHeight="1" x14ac:dyDescent="0.15">
      <c r="A17" s="42"/>
      <c r="B17" s="46"/>
      <c r="C17" s="47"/>
      <c r="D17" s="48"/>
      <c r="E17" s="16"/>
      <c r="G17" s="42"/>
      <c r="H17" s="46"/>
      <c r="I17" s="47"/>
      <c r="J17" s="48"/>
      <c r="K17" s="16"/>
    </row>
    <row r="18" spans="1:11" ht="30" customHeight="1" x14ac:dyDescent="0.15">
      <c r="A18" s="41">
        <v>4</v>
      </c>
      <c r="B18" s="43"/>
      <c r="C18" s="44"/>
      <c r="D18" s="45"/>
      <c r="E18" s="15"/>
      <c r="G18" s="41">
        <v>14</v>
      </c>
      <c r="H18" s="43"/>
      <c r="I18" s="44"/>
      <c r="J18" s="45"/>
      <c r="K18" s="15"/>
    </row>
    <row r="19" spans="1:11" ht="30" customHeight="1" x14ac:dyDescent="0.15">
      <c r="A19" s="42"/>
      <c r="B19" s="46"/>
      <c r="C19" s="47"/>
      <c r="D19" s="48"/>
      <c r="E19" s="16"/>
      <c r="G19" s="42"/>
      <c r="H19" s="46"/>
      <c r="I19" s="47"/>
      <c r="J19" s="48"/>
      <c r="K19" s="16"/>
    </row>
    <row r="20" spans="1:11" ht="30" customHeight="1" x14ac:dyDescent="0.15">
      <c r="A20" s="41">
        <v>5</v>
      </c>
      <c r="B20" s="43"/>
      <c r="C20" s="44"/>
      <c r="D20" s="45"/>
      <c r="E20" s="15"/>
      <c r="G20" s="41">
        <v>15</v>
      </c>
      <c r="H20" s="43"/>
      <c r="I20" s="44"/>
      <c r="J20" s="45"/>
      <c r="K20" s="15"/>
    </row>
    <row r="21" spans="1:11" ht="30" customHeight="1" x14ac:dyDescent="0.15">
      <c r="A21" s="42"/>
      <c r="B21" s="46"/>
      <c r="C21" s="47"/>
      <c r="D21" s="48"/>
      <c r="E21" s="16"/>
      <c r="G21" s="42"/>
      <c r="H21" s="46"/>
      <c r="I21" s="47"/>
      <c r="J21" s="48"/>
      <c r="K21" s="16"/>
    </row>
    <row r="22" spans="1:11" ht="30" customHeight="1" x14ac:dyDescent="0.15">
      <c r="A22" s="41">
        <v>6</v>
      </c>
      <c r="B22" s="43"/>
      <c r="C22" s="44"/>
      <c r="D22" s="45"/>
      <c r="E22" s="15"/>
      <c r="G22" s="41">
        <v>16</v>
      </c>
      <c r="H22" s="43"/>
      <c r="I22" s="44"/>
      <c r="J22" s="45"/>
      <c r="K22" s="15"/>
    </row>
    <row r="23" spans="1:11" ht="30" customHeight="1" x14ac:dyDescent="0.15">
      <c r="A23" s="42"/>
      <c r="B23" s="46"/>
      <c r="C23" s="47"/>
      <c r="D23" s="48"/>
      <c r="E23" s="16"/>
      <c r="G23" s="42"/>
      <c r="H23" s="46"/>
      <c r="I23" s="47"/>
      <c r="J23" s="48"/>
      <c r="K23" s="16"/>
    </row>
    <row r="24" spans="1:11" ht="30" customHeight="1" x14ac:dyDescent="0.15">
      <c r="A24" s="41">
        <v>7</v>
      </c>
      <c r="B24" s="43"/>
      <c r="C24" s="44"/>
      <c r="D24" s="45"/>
      <c r="E24" s="15"/>
      <c r="G24" s="41">
        <v>17</v>
      </c>
      <c r="H24" s="43"/>
      <c r="I24" s="44"/>
      <c r="J24" s="45"/>
      <c r="K24" s="15"/>
    </row>
    <row r="25" spans="1:11" ht="30" customHeight="1" x14ac:dyDescent="0.15">
      <c r="A25" s="42"/>
      <c r="B25" s="46"/>
      <c r="C25" s="47"/>
      <c r="D25" s="48"/>
      <c r="E25" s="16"/>
      <c r="G25" s="42"/>
      <c r="H25" s="46"/>
      <c r="I25" s="47"/>
      <c r="J25" s="48"/>
      <c r="K25" s="16"/>
    </row>
    <row r="26" spans="1:11" ht="30" customHeight="1" x14ac:dyDescent="0.15">
      <c r="A26" s="41">
        <v>8</v>
      </c>
      <c r="B26" s="43"/>
      <c r="C26" s="44"/>
      <c r="D26" s="45"/>
      <c r="E26" s="15"/>
      <c r="G26" s="41">
        <v>18</v>
      </c>
      <c r="H26" s="43"/>
      <c r="I26" s="44"/>
      <c r="J26" s="45"/>
      <c r="K26" s="15"/>
    </row>
    <row r="27" spans="1:11" ht="30" customHeight="1" x14ac:dyDescent="0.15">
      <c r="A27" s="42"/>
      <c r="B27" s="46"/>
      <c r="C27" s="47"/>
      <c r="D27" s="48"/>
      <c r="E27" s="16"/>
      <c r="G27" s="42"/>
      <c r="H27" s="46"/>
      <c r="I27" s="47"/>
      <c r="J27" s="48"/>
      <c r="K27" s="16"/>
    </row>
    <row r="28" spans="1:11" ht="30" customHeight="1" x14ac:dyDescent="0.15">
      <c r="A28" s="41">
        <v>9</v>
      </c>
      <c r="B28" s="43"/>
      <c r="C28" s="44"/>
      <c r="D28" s="45"/>
      <c r="E28" s="15"/>
      <c r="G28" s="41">
        <v>19</v>
      </c>
      <c r="H28" s="43"/>
      <c r="I28" s="44"/>
      <c r="J28" s="45"/>
      <c r="K28" s="15"/>
    </row>
    <row r="29" spans="1:11" ht="30" customHeight="1" x14ac:dyDescent="0.15">
      <c r="A29" s="42"/>
      <c r="B29" s="46"/>
      <c r="C29" s="47"/>
      <c r="D29" s="48"/>
      <c r="E29" s="16"/>
      <c r="G29" s="42"/>
      <c r="H29" s="46"/>
      <c r="I29" s="47"/>
      <c r="J29" s="48"/>
      <c r="K29" s="16"/>
    </row>
    <row r="30" spans="1:11" ht="30" customHeight="1" x14ac:dyDescent="0.15">
      <c r="A30" s="41">
        <v>10</v>
      </c>
      <c r="B30" s="43"/>
      <c r="C30" s="44"/>
      <c r="D30" s="45"/>
      <c r="E30" s="15"/>
      <c r="G30" s="41">
        <v>20</v>
      </c>
      <c r="H30" s="43"/>
      <c r="I30" s="44"/>
      <c r="J30" s="45"/>
      <c r="K30" s="15"/>
    </row>
    <row r="31" spans="1:11" ht="30" customHeight="1" x14ac:dyDescent="0.15">
      <c r="A31" s="42"/>
      <c r="B31" s="46"/>
      <c r="C31" s="47"/>
      <c r="D31" s="48"/>
      <c r="E31" s="16"/>
      <c r="G31" s="42"/>
      <c r="H31" s="46"/>
      <c r="I31" s="47"/>
      <c r="J31" s="48"/>
      <c r="K31" s="16"/>
    </row>
  </sheetData>
  <sheetProtection algorithmName="SHA-512" hashValue="y8IyGtB51DYWRmXDhHKuZmOchsm1lxS6LxXxurDmKGBmZ7CSoOgkzc103Rdobb+4R7JS2vTgVfvr/nDDqwdCLQ==" saltValue="7Z6kl1fx0yqMxO2nFMudnQ==" spinCount="100000" sheet="1" objects="1" scenarios="1"/>
  <mergeCells count="74">
    <mergeCell ref="C9:I9"/>
    <mergeCell ref="C1:D1"/>
    <mergeCell ref="E1:I1"/>
    <mergeCell ref="C2:D2"/>
    <mergeCell ref="E2:I2"/>
    <mergeCell ref="E3:I3"/>
    <mergeCell ref="C4:D4"/>
    <mergeCell ref="E4:I4"/>
    <mergeCell ref="C6:D6"/>
    <mergeCell ref="E6:I6"/>
    <mergeCell ref="C8:I8"/>
    <mergeCell ref="C3:D3"/>
    <mergeCell ref="B11:D11"/>
    <mergeCell ref="H11:J11"/>
    <mergeCell ref="A12:A13"/>
    <mergeCell ref="B12:D12"/>
    <mergeCell ref="G12:G13"/>
    <mergeCell ref="H12:J12"/>
    <mergeCell ref="B13:D13"/>
    <mergeCell ref="H13:J13"/>
    <mergeCell ref="A14:A15"/>
    <mergeCell ref="B14:D14"/>
    <mergeCell ref="G14:G15"/>
    <mergeCell ref="H14:J14"/>
    <mergeCell ref="B15:D15"/>
    <mergeCell ref="H15:J15"/>
    <mergeCell ref="A16:A17"/>
    <mergeCell ref="B16:D16"/>
    <mergeCell ref="G16:G17"/>
    <mergeCell ref="H16:J16"/>
    <mergeCell ref="B17:D17"/>
    <mergeCell ref="H17:J17"/>
    <mergeCell ref="A18:A19"/>
    <mergeCell ref="B18:D18"/>
    <mergeCell ref="G18:G19"/>
    <mergeCell ref="H18:J18"/>
    <mergeCell ref="B19:D19"/>
    <mergeCell ref="H19:J19"/>
    <mergeCell ref="A20:A21"/>
    <mergeCell ref="B20:D20"/>
    <mergeCell ref="G20:G21"/>
    <mergeCell ref="H20:J20"/>
    <mergeCell ref="B21:D21"/>
    <mergeCell ref="H21:J21"/>
    <mergeCell ref="A22:A23"/>
    <mergeCell ref="B22:D22"/>
    <mergeCell ref="G22:G23"/>
    <mergeCell ref="H22:J22"/>
    <mergeCell ref="B23:D23"/>
    <mergeCell ref="H23:J23"/>
    <mergeCell ref="A24:A25"/>
    <mergeCell ref="B24:D24"/>
    <mergeCell ref="G24:G25"/>
    <mergeCell ref="H24:J24"/>
    <mergeCell ref="B25:D25"/>
    <mergeCell ref="H25:J25"/>
    <mergeCell ref="A26:A27"/>
    <mergeCell ref="B26:D26"/>
    <mergeCell ref="G26:G27"/>
    <mergeCell ref="H26:J26"/>
    <mergeCell ref="B27:D27"/>
    <mergeCell ref="H27:J27"/>
    <mergeCell ref="A28:A29"/>
    <mergeCell ref="B28:D28"/>
    <mergeCell ref="G28:G29"/>
    <mergeCell ref="H28:J28"/>
    <mergeCell ref="B29:D29"/>
    <mergeCell ref="H29:J29"/>
    <mergeCell ref="A30:A31"/>
    <mergeCell ref="B30:D30"/>
    <mergeCell ref="G30:G31"/>
    <mergeCell ref="H30:J30"/>
    <mergeCell ref="B31:D31"/>
    <mergeCell ref="H31:J31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9999FF"/>
    <pageSetUpPr fitToPage="1"/>
  </sheetPr>
  <dimension ref="A1:K31"/>
  <sheetViews>
    <sheetView workbookViewId="0">
      <selection activeCell="B12" sqref="B12:D12"/>
    </sheetView>
  </sheetViews>
  <sheetFormatPr defaultRowHeight="13.5" x14ac:dyDescent="0.15"/>
  <sheetData>
    <row r="1" spans="1:11" ht="30" customHeight="1" x14ac:dyDescent="0.15">
      <c r="C1" s="19" t="s">
        <v>3</v>
      </c>
      <c r="D1" s="19"/>
      <c r="E1" s="20" t="str">
        <f>IF(集計表!$D$3&lt;&gt;"",集計表!$D$3,"")</f>
        <v/>
      </c>
      <c r="F1" s="21"/>
      <c r="G1" s="21"/>
      <c r="H1" s="21"/>
      <c r="I1" s="22"/>
    </row>
    <row r="2" spans="1:11" ht="30" customHeight="1" x14ac:dyDescent="0.15">
      <c r="C2" s="19" t="s">
        <v>4</v>
      </c>
      <c r="D2" s="19"/>
      <c r="E2" s="20" t="str">
        <f>IF(集計表!$D$4&lt;&gt;"",集計表!$D$4,"")</f>
        <v/>
      </c>
      <c r="F2" s="21"/>
      <c r="G2" s="21"/>
      <c r="H2" s="21"/>
      <c r="I2" s="22"/>
    </row>
    <row r="3" spans="1:11" ht="30" customHeight="1" x14ac:dyDescent="0.15">
      <c r="C3" s="23" t="s">
        <v>42</v>
      </c>
      <c r="D3" s="24"/>
      <c r="E3" s="20" t="str">
        <f>IF(集計表!$D$5&lt;&gt;"",集計表!$D$5,"")</f>
        <v/>
      </c>
      <c r="F3" s="21"/>
      <c r="G3" s="21"/>
      <c r="H3" s="21"/>
      <c r="I3" s="22"/>
    </row>
    <row r="4" spans="1:11" ht="30" customHeight="1" x14ac:dyDescent="0.15">
      <c r="C4" s="19" t="s">
        <v>5</v>
      </c>
      <c r="D4" s="19"/>
      <c r="E4" s="20" t="str">
        <f>IF(集計表!$D$6&lt;&gt;"",集計表!$D$6,"")</f>
        <v/>
      </c>
      <c r="F4" s="21"/>
      <c r="G4" s="21"/>
      <c r="H4" s="21"/>
      <c r="I4" s="22"/>
    </row>
    <row r="6" spans="1:11" ht="30" customHeight="1" x14ac:dyDescent="0.15">
      <c r="C6" s="23" t="s">
        <v>10</v>
      </c>
      <c r="D6" s="24"/>
      <c r="E6" s="25" t="s">
        <v>39</v>
      </c>
      <c r="F6" s="26"/>
      <c r="G6" s="26"/>
      <c r="H6" s="26"/>
      <c r="I6" s="26"/>
    </row>
    <row r="7" spans="1:11" ht="13.5" customHeight="1" x14ac:dyDescent="0.15">
      <c r="C7" s="2"/>
      <c r="D7" s="2"/>
      <c r="E7" s="7"/>
      <c r="F7" s="3"/>
      <c r="G7" s="3"/>
      <c r="H7" s="3"/>
      <c r="I7" s="3"/>
    </row>
    <row r="8" spans="1:11" ht="13.5" customHeight="1" x14ac:dyDescent="0.15">
      <c r="C8" s="18" t="s">
        <v>16</v>
      </c>
      <c r="D8" s="18"/>
      <c r="E8" s="18"/>
      <c r="F8" s="18"/>
      <c r="G8" s="18"/>
      <c r="H8" s="18"/>
      <c r="I8" s="18"/>
    </row>
    <row r="9" spans="1:11" ht="13.5" customHeight="1" x14ac:dyDescent="0.15">
      <c r="C9" s="18" t="s">
        <v>15</v>
      </c>
      <c r="D9" s="18"/>
      <c r="E9" s="18"/>
      <c r="F9" s="18"/>
      <c r="G9" s="18"/>
      <c r="H9" s="18"/>
      <c r="I9" s="18"/>
    </row>
    <row r="11" spans="1:11" ht="30" customHeight="1" x14ac:dyDescent="0.15">
      <c r="A11" s="9" t="s">
        <v>11</v>
      </c>
      <c r="B11" s="30" t="s">
        <v>9</v>
      </c>
      <c r="C11" s="31"/>
      <c r="D11" s="32"/>
      <c r="E11" s="14" t="s">
        <v>26</v>
      </c>
      <c r="G11" s="9" t="s">
        <v>11</v>
      </c>
      <c r="H11" s="30" t="s">
        <v>9</v>
      </c>
      <c r="I11" s="31"/>
      <c r="J11" s="32"/>
      <c r="K11" s="14" t="s">
        <v>26</v>
      </c>
    </row>
    <row r="12" spans="1:11" ht="30" customHeight="1" x14ac:dyDescent="0.15">
      <c r="A12" s="41">
        <v>1</v>
      </c>
      <c r="B12" s="43"/>
      <c r="C12" s="44"/>
      <c r="D12" s="45"/>
      <c r="E12" s="15"/>
      <c r="G12" s="41">
        <v>11</v>
      </c>
      <c r="H12" s="43"/>
      <c r="I12" s="44"/>
      <c r="J12" s="45"/>
      <c r="K12" s="15"/>
    </row>
    <row r="13" spans="1:11" ht="30" customHeight="1" x14ac:dyDescent="0.15">
      <c r="A13" s="42"/>
      <c r="B13" s="46"/>
      <c r="C13" s="47"/>
      <c r="D13" s="48"/>
      <c r="E13" s="16"/>
      <c r="G13" s="42"/>
      <c r="H13" s="46"/>
      <c r="I13" s="47"/>
      <c r="J13" s="48"/>
      <c r="K13" s="16"/>
    </row>
    <row r="14" spans="1:11" ht="30" customHeight="1" x14ac:dyDescent="0.15">
      <c r="A14" s="41">
        <v>2</v>
      </c>
      <c r="B14" s="43"/>
      <c r="C14" s="44"/>
      <c r="D14" s="45"/>
      <c r="E14" s="15"/>
      <c r="G14" s="41">
        <v>12</v>
      </c>
      <c r="H14" s="43"/>
      <c r="I14" s="44"/>
      <c r="J14" s="45"/>
      <c r="K14" s="15"/>
    </row>
    <row r="15" spans="1:11" ht="30" customHeight="1" x14ac:dyDescent="0.15">
      <c r="A15" s="42"/>
      <c r="B15" s="46"/>
      <c r="C15" s="47"/>
      <c r="D15" s="48"/>
      <c r="E15" s="16"/>
      <c r="G15" s="42"/>
      <c r="H15" s="46"/>
      <c r="I15" s="47"/>
      <c r="J15" s="48"/>
      <c r="K15" s="16"/>
    </row>
    <row r="16" spans="1:11" ht="30" customHeight="1" x14ac:dyDescent="0.15">
      <c r="A16" s="41">
        <v>3</v>
      </c>
      <c r="B16" s="43"/>
      <c r="C16" s="44"/>
      <c r="D16" s="45"/>
      <c r="E16" s="15"/>
      <c r="G16" s="41">
        <v>13</v>
      </c>
      <c r="H16" s="43"/>
      <c r="I16" s="44"/>
      <c r="J16" s="45"/>
      <c r="K16" s="15"/>
    </row>
    <row r="17" spans="1:11" ht="30" customHeight="1" x14ac:dyDescent="0.15">
      <c r="A17" s="42"/>
      <c r="B17" s="46"/>
      <c r="C17" s="47"/>
      <c r="D17" s="48"/>
      <c r="E17" s="16"/>
      <c r="G17" s="42"/>
      <c r="H17" s="46"/>
      <c r="I17" s="47"/>
      <c r="J17" s="48"/>
      <c r="K17" s="16"/>
    </row>
    <row r="18" spans="1:11" ht="30" customHeight="1" x14ac:dyDescent="0.15">
      <c r="A18" s="41">
        <v>4</v>
      </c>
      <c r="B18" s="43"/>
      <c r="C18" s="44"/>
      <c r="D18" s="45"/>
      <c r="E18" s="15"/>
      <c r="G18" s="41">
        <v>14</v>
      </c>
      <c r="H18" s="43"/>
      <c r="I18" s="44"/>
      <c r="J18" s="45"/>
      <c r="K18" s="15"/>
    </row>
    <row r="19" spans="1:11" ht="30" customHeight="1" x14ac:dyDescent="0.15">
      <c r="A19" s="42"/>
      <c r="B19" s="46"/>
      <c r="C19" s="47"/>
      <c r="D19" s="48"/>
      <c r="E19" s="16"/>
      <c r="G19" s="42"/>
      <c r="H19" s="46"/>
      <c r="I19" s="47"/>
      <c r="J19" s="48"/>
      <c r="K19" s="16"/>
    </row>
    <row r="20" spans="1:11" ht="30" customHeight="1" x14ac:dyDescent="0.15">
      <c r="A20" s="41">
        <v>5</v>
      </c>
      <c r="B20" s="43"/>
      <c r="C20" s="44"/>
      <c r="D20" s="45"/>
      <c r="E20" s="15"/>
      <c r="G20" s="41">
        <v>15</v>
      </c>
      <c r="H20" s="43"/>
      <c r="I20" s="44"/>
      <c r="J20" s="45"/>
      <c r="K20" s="15"/>
    </row>
    <row r="21" spans="1:11" ht="30" customHeight="1" x14ac:dyDescent="0.15">
      <c r="A21" s="42"/>
      <c r="B21" s="46"/>
      <c r="C21" s="47"/>
      <c r="D21" s="48"/>
      <c r="E21" s="16"/>
      <c r="G21" s="42"/>
      <c r="H21" s="46"/>
      <c r="I21" s="47"/>
      <c r="J21" s="48"/>
      <c r="K21" s="16"/>
    </row>
    <row r="22" spans="1:11" ht="30" customHeight="1" x14ac:dyDescent="0.15">
      <c r="A22" s="41">
        <v>6</v>
      </c>
      <c r="B22" s="43"/>
      <c r="C22" s="44"/>
      <c r="D22" s="45"/>
      <c r="E22" s="15"/>
      <c r="G22" s="41">
        <v>16</v>
      </c>
      <c r="H22" s="43"/>
      <c r="I22" s="44"/>
      <c r="J22" s="45"/>
      <c r="K22" s="15"/>
    </row>
    <row r="23" spans="1:11" ht="30" customHeight="1" x14ac:dyDescent="0.15">
      <c r="A23" s="42"/>
      <c r="B23" s="46"/>
      <c r="C23" s="47"/>
      <c r="D23" s="48"/>
      <c r="E23" s="16"/>
      <c r="G23" s="42"/>
      <c r="H23" s="46"/>
      <c r="I23" s="47"/>
      <c r="J23" s="48"/>
      <c r="K23" s="16"/>
    </row>
    <row r="24" spans="1:11" ht="30" customHeight="1" x14ac:dyDescent="0.15">
      <c r="A24" s="41">
        <v>7</v>
      </c>
      <c r="B24" s="43"/>
      <c r="C24" s="44"/>
      <c r="D24" s="45"/>
      <c r="E24" s="15"/>
      <c r="G24" s="41">
        <v>17</v>
      </c>
      <c r="H24" s="43"/>
      <c r="I24" s="44"/>
      <c r="J24" s="45"/>
      <c r="K24" s="15"/>
    </row>
    <row r="25" spans="1:11" ht="30" customHeight="1" x14ac:dyDescent="0.15">
      <c r="A25" s="42"/>
      <c r="B25" s="46"/>
      <c r="C25" s="47"/>
      <c r="D25" s="48"/>
      <c r="E25" s="16"/>
      <c r="G25" s="42"/>
      <c r="H25" s="46"/>
      <c r="I25" s="47"/>
      <c r="J25" s="48"/>
      <c r="K25" s="16"/>
    </row>
    <row r="26" spans="1:11" ht="30" customHeight="1" x14ac:dyDescent="0.15">
      <c r="A26" s="41">
        <v>8</v>
      </c>
      <c r="B26" s="43"/>
      <c r="C26" s="44"/>
      <c r="D26" s="45"/>
      <c r="E26" s="15"/>
      <c r="G26" s="41">
        <v>18</v>
      </c>
      <c r="H26" s="43"/>
      <c r="I26" s="44"/>
      <c r="J26" s="45"/>
      <c r="K26" s="15"/>
    </row>
    <row r="27" spans="1:11" ht="30" customHeight="1" x14ac:dyDescent="0.15">
      <c r="A27" s="42"/>
      <c r="B27" s="46"/>
      <c r="C27" s="47"/>
      <c r="D27" s="48"/>
      <c r="E27" s="16"/>
      <c r="G27" s="42"/>
      <c r="H27" s="46"/>
      <c r="I27" s="47"/>
      <c r="J27" s="48"/>
      <c r="K27" s="16"/>
    </row>
    <row r="28" spans="1:11" ht="30" customHeight="1" x14ac:dyDescent="0.15">
      <c r="A28" s="41">
        <v>9</v>
      </c>
      <c r="B28" s="43"/>
      <c r="C28" s="44"/>
      <c r="D28" s="45"/>
      <c r="E28" s="15"/>
      <c r="G28" s="41">
        <v>19</v>
      </c>
      <c r="H28" s="43"/>
      <c r="I28" s="44"/>
      <c r="J28" s="45"/>
      <c r="K28" s="15"/>
    </row>
    <row r="29" spans="1:11" ht="30" customHeight="1" x14ac:dyDescent="0.15">
      <c r="A29" s="42"/>
      <c r="B29" s="46"/>
      <c r="C29" s="47"/>
      <c r="D29" s="48"/>
      <c r="E29" s="16"/>
      <c r="G29" s="42"/>
      <c r="H29" s="46"/>
      <c r="I29" s="47"/>
      <c r="J29" s="48"/>
      <c r="K29" s="16"/>
    </row>
    <row r="30" spans="1:11" ht="30" customHeight="1" x14ac:dyDescent="0.15">
      <c r="A30" s="41">
        <v>10</v>
      </c>
      <c r="B30" s="43"/>
      <c r="C30" s="44"/>
      <c r="D30" s="45"/>
      <c r="E30" s="15"/>
      <c r="G30" s="41">
        <v>20</v>
      </c>
      <c r="H30" s="43"/>
      <c r="I30" s="44"/>
      <c r="J30" s="45"/>
      <c r="K30" s="15"/>
    </row>
    <row r="31" spans="1:11" ht="30" customHeight="1" x14ac:dyDescent="0.15">
      <c r="A31" s="42"/>
      <c r="B31" s="46"/>
      <c r="C31" s="47"/>
      <c r="D31" s="48"/>
      <c r="E31" s="16"/>
      <c r="G31" s="42"/>
      <c r="H31" s="46"/>
      <c r="I31" s="47"/>
      <c r="J31" s="48"/>
      <c r="K31" s="16"/>
    </row>
  </sheetData>
  <sheetProtection algorithmName="SHA-512" hashValue="g5SbIsUcfK1T8ho8tNG7AHMpd/mPxTrtWESfz8kknbrP+Z8GKvRb8xhbfshiTuLmwNb1cVlu2tSxLHQ6Qp3bTQ==" saltValue="wPl7QKZysogtpez+OGlLTA==" spinCount="100000" sheet="1" objects="1" scenarios="1"/>
  <mergeCells count="74">
    <mergeCell ref="C9:I9"/>
    <mergeCell ref="C1:D1"/>
    <mergeCell ref="E1:I1"/>
    <mergeCell ref="C2:D2"/>
    <mergeCell ref="E2:I2"/>
    <mergeCell ref="E3:I3"/>
    <mergeCell ref="C4:D4"/>
    <mergeCell ref="E4:I4"/>
    <mergeCell ref="C6:D6"/>
    <mergeCell ref="E6:I6"/>
    <mergeCell ref="C8:I8"/>
    <mergeCell ref="C3:D3"/>
    <mergeCell ref="B11:D11"/>
    <mergeCell ref="H11:J11"/>
    <mergeCell ref="A12:A13"/>
    <mergeCell ref="B12:D12"/>
    <mergeCell ref="G12:G13"/>
    <mergeCell ref="H12:J12"/>
    <mergeCell ref="B13:D13"/>
    <mergeCell ref="H13:J13"/>
    <mergeCell ref="A14:A15"/>
    <mergeCell ref="B14:D14"/>
    <mergeCell ref="G14:G15"/>
    <mergeCell ref="H14:J14"/>
    <mergeCell ref="B15:D15"/>
    <mergeCell ref="H15:J15"/>
    <mergeCell ref="A16:A17"/>
    <mergeCell ref="B16:D16"/>
    <mergeCell ref="G16:G17"/>
    <mergeCell ref="H16:J16"/>
    <mergeCell ref="B17:D17"/>
    <mergeCell ref="H17:J17"/>
    <mergeCell ref="A18:A19"/>
    <mergeCell ref="B18:D18"/>
    <mergeCell ref="G18:G19"/>
    <mergeCell ref="H18:J18"/>
    <mergeCell ref="B19:D19"/>
    <mergeCell ref="H19:J19"/>
    <mergeCell ref="A20:A21"/>
    <mergeCell ref="B20:D20"/>
    <mergeCell ref="G20:G21"/>
    <mergeCell ref="H20:J20"/>
    <mergeCell ref="B21:D21"/>
    <mergeCell ref="H21:J21"/>
    <mergeCell ref="A22:A23"/>
    <mergeCell ref="B22:D22"/>
    <mergeCell ref="G22:G23"/>
    <mergeCell ref="H22:J22"/>
    <mergeCell ref="B23:D23"/>
    <mergeCell ref="H23:J23"/>
    <mergeCell ref="A24:A25"/>
    <mergeCell ref="B24:D24"/>
    <mergeCell ref="G24:G25"/>
    <mergeCell ref="H24:J24"/>
    <mergeCell ref="B25:D25"/>
    <mergeCell ref="H25:J25"/>
    <mergeCell ref="A26:A27"/>
    <mergeCell ref="B26:D26"/>
    <mergeCell ref="G26:G27"/>
    <mergeCell ref="H26:J26"/>
    <mergeCell ref="B27:D27"/>
    <mergeCell ref="H27:J27"/>
    <mergeCell ref="A28:A29"/>
    <mergeCell ref="B28:D28"/>
    <mergeCell ref="G28:G29"/>
    <mergeCell ref="H28:J28"/>
    <mergeCell ref="B29:D29"/>
    <mergeCell ref="H29:J29"/>
    <mergeCell ref="A30:A31"/>
    <mergeCell ref="B30:D30"/>
    <mergeCell ref="G30:G31"/>
    <mergeCell ref="H30:J30"/>
    <mergeCell ref="B31:D31"/>
    <mergeCell ref="H31:J31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集計表</vt:lpstr>
      <vt:lpstr>男S～60</vt:lpstr>
      <vt:lpstr>男S60～70</vt:lpstr>
      <vt:lpstr>男S70～75</vt:lpstr>
      <vt:lpstr>男S75～</vt:lpstr>
      <vt:lpstr>女S～60</vt:lpstr>
      <vt:lpstr>女S60～70</vt:lpstr>
      <vt:lpstr>女S70～75</vt:lpstr>
      <vt:lpstr>女S75～</vt:lpstr>
      <vt:lpstr>混合～120</vt:lpstr>
      <vt:lpstr>混合120～140</vt:lpstr>
      <vt:lpstr>混合140～150</vt:lpstr>
      <vt:lpstr>混合150～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</dc:creator>
  <cp:lastModifiedBy>17遠藤　洋</cp:lastModifiedBy>
  <cp:lastPrinted>2018-11-22T05:43:41Z</cp:lastPrinted>
  <dcterms:created xsi:type="dcterms:W3CDTF">2016-09-23T00:33:06Z</dcterms:created>
  <dcterms:modified xsi:type="dcterms:W3CDTF">2026-10-09T07:43:37Z</dcterms:modified>
</cp:coreProperties>
</file>